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-15" yWindow="-15" windowWidth="14400" windowHeight="12585"/>
  </bookViews>
  <sheets>
    <sheet name="课程安排表" sheetId="3" r:id="rId1"/>
  </sheets>
  <definedNames>
    <definedName name="_xlnm._FilterDatabase" localSheetId="0" hidden="1">课程安排表!$A$1:$L$112</definedName>
    <definedName name="_xlnm.Print_Titles" localSheetId="0">课程安排表!$1:$4</definedName>
  </definedNames>
  <calcPr calcId="145621"/>
</workbook>
</file>

<file path=xl/calcChain.xml><?xml version="1.0" encoding="utf-8"?>
<calcChain xmlns="http://schemas.openxmlformats.org/spreadsheetml/2006/main">
  <c r="H54" i="3" l="1"/>
  <c r="H69" i="3"/>
  <c r="G69" i="3"/>
  <c r="F69" i="3"/>
  <c r="H102" i="3"/>
  <c r="I102" i="3"/>
  <c r="J102" i="3"/>
  <c r="K102" i="3"/>
  <c r="I78" i="3"/>
  <c r="J78" i="3"/>
  <c r="K78" i="3"/>
  <c r="I69" i="3"/>
  <c r="K69" i="3"/>
  <c r="I61" i="3"/>
  <c r="J61" i="3"/>
  <c r="K61" i="3"/>
  <c r="I54" i="3"/>
  <c r="F32" i="3"/>
  <c r="F102" i="3"/>
  <c r="G32" i="3"/>
  <c r="H32" i="3"/>
  <c r="I32" i="3"/>
  <c r="J32" i="3"/>
  <c r="F54" i="3"/>
  <c r="G54" i="3"/>
  <c r="K54" i="3"/>
  <c r="J54" i="3"/>
  <c r="F78" i="3"/>
  <c r="H78" i="3"/>
  <c r="H61" i="3"/>
  <c r="G78" i="3"/>
  <c r="G61" i="3"/>
  <c r="F61" i="3"/>
</calcChain>
</file>

<file path=xl/sharedStrings.xml><?xml version="1.0" encoding="utf-8"?>
<sst xmlns="http://schemas.openxmlformats.org/spreadsheetml/2006/main" count="346" uniqueCount="258">
  <si>
    <t>课程名称</t>
  </si>
  <si>
    <t>课程编号</t>
    <phoneticPr fontId="2" type="noConversion"/>
  </si>
  <si>
    <t>学分</t>
    <phoneticPr fontId="2" type="noConversion"/>
  </si>
  <si>
    <t>指导性专业教学计划课程安排表</t>
    <phoneticPr fontId="2" type="noConversion"/>
  </si>
  <si>
    <t>1W</t>
  </si>
  <si>
    <t>4W</t>
  </si>
  <si>
    <t xml:space="preserve">    专业：金融工程</t>
    <phoneticPr fontId="2" type="noConversion"/>
  </si>
  <si>
    <t>专业教育2</t>
  </si>
  <si>
    <t>专业教育3</t>
  </si>
  <si>
    <t>专业教育4</t>
  </si>
  <si>
    <t>修</t>
    <phoneticPr fontId="2" type="noConversion"/>
  </si>
  <si>
    <t>小     计</t>
    <phoneticPr fontId="2" type="noConversion"/>
  </si>
  <si>
    <t>05030010a</t>
    <phoneticPr fontId="2" type="noConversion"/>
  </si>
  <si>
    <t>09020018a</t>
    <phoneticPr fontId="2" type="noConversion"/>
  </si>
  <si>
    <t>中国近现代史纲要</t>
    <phoneticPr fontId="2" type="noConversion"/>
  </si>
  <si>
    <t>线性代数</t>
    <phoneticPr fontId="2" type="noConversion"/>
  </si>
  <si>
    <t>概率论与数理统计</t>
    <phoneticPr fontId="2" type="noConversion"/>
  </si>
  <si>
    <t>必</t>
    <phoneticPr fontId="2" type="noConversion"/>
  </si>
  <si>
    <t>课</t>
    <phoneticPr fontId="2" type="noConversion"/>
  </si>
  <si>
    <t>体育1</t>
    <phoneticPr fontId="2" type="noConversion"/>
  </si>
  <si>
    <t>体育2</t>
    <phoneticPr fontId="2" type="noConversion"/>
  </si>
  <si>
    <t>体育3</t>
    <phoneticPr fontId="2" type="noConversion"/>
  </si>
  <si>
    <t>体育4</t>
    <phoneticPr fontId="2" type="noConversion"/>
  </si>
  <si>
    <t>军事理论</t>
    <phoneticPr fontId="2" type="noConversion"/>
  </si>
  <si>
    <t>创业基础</t>
    <phoneticPr fontId="2" type="noConversion"/>
  </si>
  <si>
    <t>学</t>
    <phoneticPr fontId="2" type="noConversion"/>
  </si>
  <si>
    <t>管理学</t>
    <phoneticPr fontId="2" type="noConversion"/>
  </si>
  <si>
    <t>科</t>
    <phoneticPr fontId="2" type="noConversion"/>
  </si>
  <si>
    <t>计量经济学</t>
    <phoneticPr fontId="2" type="noConversion"/>
  </si>
  <si>
    <t>金融学</t>
    <phoneticPr fontId="2" type="noConversion"/>
  </si>
  <si>
    <t>基</t>
    <phoneticPr fontId="2" type="noConversion"/>
  </si>
  <si>
    <t>会计学</t>
    <phoneticPr fontId="2" type="noConversion"/>
  </si>
  <si>
    <t>财政学</t>
    <phoneticPr fontId="2" type="noConversion"/>
  </si>
  <si>
    <t>博弈论与信息经济学</t>
    <phoneticPr fontId="2" type="noConversion"/>
  </si>
  <si>
    <t>6.0</t>
    <phoneticPr fontId="2" type="noConversion"/>
  </si>
  <si>
    <t>个人理财</t>
    <phoneticPr fontId="2" type="noConversion"/>
  </si>
  <si>
    <t>财务报表分析</t>
    <phoneticPr fontId="2" type="noConversion"/>
  </si>
  <si>
    <t>8.0</t>
    <phoneticPr fontId="2" type="noConversion"/>
  </si>
  <si>
    <t>集
中
实
践
性
教
学
环
节</t>
    <phoneticPr fontId="2" type="noConversion"/>
  </si>
  <si>
    <t>证券模拟交易</t>
    <phoneticPr fontId="2" type="noConversion"/>
  </si>
  <si>
    <t>公司金融课程设计</t>
    <phoneticPr fontId="2" type="noConversion"/>
  </si>
  <si>
    <t>专业教育1</t>
    <phoneticPr fontId="2" type="noConversion"/>
  </si>
  <si>
    <t xml:space="preserve">竞争模拟       </t>
    <phoneticPr fontId="2" type="noConversion"/>
  </si>
  <si>
    <t>企业管理虚拟仿真实训</t>
    <phoneticPr fontId="2" type="noConversion"/>
  </si>
  <si>
    <t>毕业设计</t>
    <phoneticPr fontId="2" type="noConversion"/>
  </si>
  <si>
    <t>小    计</t>
    <phoneticPr fontId="2" type="noConversion"/>
  </si>
  <si>
    <t>听讲座（限选）</t>
    <phoneticPr fontId="2" type="noConversion"/>
  </si>
  <si>
    <t>专业实习</t>
    <phoneticPr fontId="2" type="noConversion"/>
  </si>
  <si>
    <t>修</t>
    <phoneticPr fontId="2" type="noConversion"/>
  </si>
  <si>
    <t>学校认可的其他社会实践活动或荣誉称号</t>
    <phoneticPr fontId="2" type="noConversion"/>
  </si>
  <si>
    <t>学校认可的其他人文艺术体育活动</t>
    <phoneticPr fontId="2" type="noConversion"/>
  </si>
  <si>
    <t>3W</t>
    <phoneticPr fontId="2" type="noConversion"/>
  </si>
  <si>
    <t>1W</t>
    <phoneticPr fontId="2" type="noConversion"/>
  </si>
  <si>
    <t>04020159b</t>
    <phoneticPr fontId="2" type="noConversion"/>
  </si>
  <si>
    <t>04020180b</t>
    <phoneticPr fontId="2" type="noConversion"/>
  </si>
  <si>
    <t>04020183b</t>
    <phoneticPr fontId="2" type="noConversion"/>
  </si>
  <si>
    <t>04010312b</t>
    <phoneticPr fontId="2" type="noConversion"/>
  </si>
  <si>
    <t>04020148b</t>
    <phoneticPr fontId="2" type="noConversion"/>
  </si>
  <si>
    <t>04000001b</t>
    <phoneticPr fontId="2" type="noConversion"/>
  </si>
  <si>
    <t>04020187b</t>
    <phoneticPr fontId="2" type="noConversion"/>
  </si>
  <si>
    <t>04020169b</t>
    <phoneticPr fontId="2" type="noConversion"/>
  </si>
  <si>
    <t>学术规范与技能训练</t>
    <phoneticPr fontId="2" type="noConversion"/>
  </si>
  <si>
    <t>运筹学</t>
    <phoneticPr fontId="2" type="noConversion"/>
  </si>
  <si>
    <t>础</t>
    <phoneticPr fontId="2" type="noConversion"/>
  </si>
  <si>
    <t>程</t>
    <phoneticPr fontId="2" type="noConversion"/>
  </si>
  <si>
    <t>04020312a</t>
    <phoneticPr fontId="2" type="noConversion"/>
  </si>
  <si>
    <t>04020304a</t>
    <phoneticPr fontId="2" type="noConversion"/>
  </si>
  <si>
    <t>04020318b</t>
    <phoneticPr fontId="2" type="noConversion"/>
  </si>
  <si>
    <t>计算机基础</t>
    <phoneticPr fontId="2" type="noConversion"/>
  </si>
  <si>
    <t>综合英语1</t>
    <phoneticPr fontId="2" type="noConversion"/>
  </si>
  <si>
    <t>综合英语2</t>
    <phoneticPr fontId="2" type="noConversion"/>
  </si>
  <si>
    <t>综合英语3</t>
    <phoneticPr fontId="2" type="noConversion"/>
  </si>
  <si>
    <t>综合英语4</t>
    <phoneticPr fontId="2" type="noConversion"/>
  </si>
  <si>
    <t>形势与政策实践1</t>
    <phoneticPr fontId="2" type="noConversion"/>
  </si>
  <si>
    <t>形势与政策实践2</t>
  </si>
  <si>
    <t>形势与政策实践3</t>
  </si>
  <si>
    <t>形势与政策实践4</t>
  </si>
  <si>
    <t>09000014b</t>
  </si>
  <si>
    <t>09000016b</t>
  </si>
  <si>
    <t>09000018b</t>
  </si>
  <si>
    <t>微观经济学</t>
    <phoneticPr fontId="2" type="noConversion"/>
  </si>
  <si>
    <t>政治经济学</t>
    <phoneticPr fontId="2" type="noConversion"/>
  </si>
  <si>
    <t>金融计量学</t>
    <phoneticPr fontId="2" type="noConversion"/>
  </si>
  <si>
    <t xml:space="preserve">金融工程学   </t>
    <phoneticPr fontId="2" type="noConversion"/>
  </si>
  <si>
    <t>09000012b</t>
    <phoneticPr fontId="2" type="noConversion"/>
  </si>
  <si>
    <t>14000013b</t>
    <phoneticPr fontId="2" type="noConversion"/>
  </si>
  <si>
    <t>军事技能训练</t>
    <phoneticPr fontId="2" type="noConversion"/>
  </si>
  <si>
    <t>经管视野</t>
    <phoneticPr fontId="2" type="noConversion"/>
  </si>
  <si>
    <t>必</t>
    <phoneticPr fontId="2" type="noConversion"/>
  </si>
  <si>
    <t>09040024b</t>
    <phoneticPr fontId="2" type="noConversion"/>
  </si>
  <si>
    <t>思想道德修养与法律基础</t>
    <phoneticPr fontId="2" type="noConversion"/>
  </si>
  <si>
    <t>09000011b</t>
    <phoneticPr fontId="2" type="noConversion"/>
  </si>
  <si>
    <t>形势与政策1</t>
    <phoneticPr fontId="2" type="noConversion"/>
  </si>
  <si>
    <t>09000013b</t>
    <phoneticPr fontId="2" type="noConversion"/>
  </si>
  <si>
    <t>形势与政策2</t>
    <phoneticPr fontId="2" type="noConversion"/>
  </si>
  <si>
    <t>09000015b</t>
    <phoneticPr fontId="2" type="noConversion"/>
  </si>
  <si>
    <t>形势与政策3</t>
    <phoneticPr fontId="2" type="noConversion"/>
  </si>
  <si>
    <t>09000017b</t>
    <phoneticPr fontId="2" type="noConversion"/>
  </si>
  <si>
    <t>形势与政策4</t>
    <phoneticPr fontId="2" type="noConversion"/>
  </si>
  <si>
    <t>高等数学1</t>
    <phoneticPr fontId="2" type="noConversion"/>
  </si>
  <si>
    <t>高等数学2</t>
    <phoneticPr fontId="2" type="noConversion"/>
  </si>
  <si>
    <t>金融风险管理</t>
    <phoneticPr fontId="2" type="noConversion"/>
  </si>
  <si>
    <t>修</t>
    <phoneticPr fontId="2" type="noConversion"/>
  </si>
  <si>
    <t xml:space="preserve">金融数学  </t>
    <phoneticPr fontId="2" type="noConversion"/>
  </si>
  <si>
    <t>公司金融</t>
    <phoneticPr fontId="2" type="noConversion"/>
  </si>
  <si>
    <t>职业生涯发展规划及就业指导</t>
    <phoneticPr fontId="2" type="noConversion"/>
  </si>
  <si>
    <t>必</t>
    <phoneticPr fontId="2" type="noConversion"/>
  </si>
  <si>
    <t>管理信息系统</t>
    <phoneticPr fontId="2" type="noConversion"/>
  </si>
  <si>
    <t>商业银行业务与经营</t>
    <phoneticPr fontId="2" type="noConversion"/>
  </si>
  <si>
    <t>科研训练（限选）</t>
    <phoneticPr fontId="2" type="noConversion"/>
  </si>
  <si>
    <t>国际金融（双语）</t>
    <phoneticPr fontId="2" type="noConversion"/>
  </si>
  <si>
    <t>金融机构与金融市场</t>
    <phoneticPr fontId="2" type="noConversion"/>
  </si>
  <si>
    <t>金融随机过程</t>
    <phoneticPr fontId="2" type="noConversion"/>
  </si>
  <si>
    <t>认知实习</t>
    <phoneticPr fontId="2" type="noConversion"/>
  </si>
  <si>
    <t>经济法（限选）</t>
    <phoneticPr fontId="2" type="noConversion"/>
  </si>
  <si>
    <t>金融风险管理课程设计</t>
    <phoneticPr fontId="2" type="noConversion"/>
  </si>
  <si>
    <t>金融法</t>
    <phoneticPr fontId="2" type="noConversion"/>
  </si>
  <si>
    <t xml:space="preserve">   </t>
    <phoneticPr fontId="2" type="noConversion"/>
  </si>
  <si>
    <t>宏观经济学</t>
    <phoneticPr fontId="2" type="noConversion"/>
  </si>
  <si>
    <t>互联网金融概论</t>
    <phoneticPr fontId="2" type="noConversion"/>
  </si>
  <si>
    <t>应用统计学</t>
    <phoneticPr fontId="2" type="noConversion"/>
  </si>
  <si>
    <t>1W</t>
    <phoneticPr fontId="2" type="noConversion"/>
  </si>
  <si>
    <t>产业经济学</t>
    <phoneticPr fontId="2" type="noConversion"/>
  </si>
  <si>
    <t>选</t>
    <phoneticPr fontId="2" type="noConversion"/>
  </si>
  <si>
    <t>固定收益证券</t>
    <phoneticPr fontId="2" type="noConversion"/>
  </si>
  <si>
    <t>资产评估</t>
    <phoneticPr fontId="2" type="noConversion"/>
  </si>
  <si>
    <t>商业数据分析</t>
    <phoneticPr fontId="2" type="noConversion"/>
  </si>
  <si>
    <t>选</t>
    <phoneticPr fontId="2" type="noConversion"/>
  </si>
  <si>
    <t>修</t>
    <phoneticPr fontId="2" type="noConversion"/>
  </si>
  <si>
    <t>保险学</t>
    <phoneticPr fontId="2" type="noConversion"/>
  </si>
  <si>
    <t>假期社会实践（限选）</t>
    <phoneticPr fontId="2" type="noConversion"/>
  </si>
  <si>
    <t>学科竞赛（限选）-清单</t>
    <phoneticPr fontId="2" type="noConversion"/>
  </si>
  <si>
    <t>课外书目阅读（限选）-清单</t>
    <phoneticPr fontId="2" type="noConversion"/>
  </si>
  <si>
    <t>青年志愿者服务（限选）</t>
    <phoneticPr fontId="2" type="noConversion"/>
  </si>
  <si>
    <t>学校认可的其他创新研究活动类</t>
    <phoneticPr fontId="2" type="noConversion"/>
  </si>
  <si>
    <t xml:space="preserve">创新思维与创新方法 </t>
    <phoneticPr fontId="2" type="noConversion"/>
  </si>
  <si>
    <t>32.0</t>
    <phoneticPr fontId="2" type="noConversion"/>
  </si>
  <si>
    <t>04040351b</t>
  </si>
  <si>
    <t>04020331b</t>
  </si>
  <si>
    <t>04020330b</t>
  </si>
  <si>
    <t>04040324b</t>
  </si>
  <si>
    <t>04020332b</t>
  </si>
  <si>
    <t>04020322b</t>
  </si>
  <si>
    <t>04008073b</t>
  </si>
  <si>
    <t>04020316b</t>
  </si>
  <si>
    <t>05010092a</t>
  </si>
  <si>
    <t>05010012a</t>
  </si>
  <si>
    <t>07010016a</t>
  </si>
  <si>
    <t>08010107a</t>
  </si>
  <si>
    <t>15000001b</t>
  </si>
  <si>
    <t>09050063a</t>
  </si>
  <si>
    <t>07010017a</t>
  </si>
  <si>
    <t>08010108a</t>
  </si>
  <si>
    <t>08020108a</t>
  </si>
  <si>
    <t>08020109a</t>
  </si>
  <si>
    <t>09130106b</t>
  </si>
  <si>
    <t>04020042a</t>
  </si>
  <si>
    <t>05030034a</t>
  </si>
  <si>
    <t>04060003b</t>
  </si>
  <si>
    <t>04040323a</t>
  </si>
  <si>
    <t>07010018a</t>
  </si>
  <si>
    <t>07010019a</t>
  </si>
  <si>
    <t>04030057a</t>
  </si>
  <si>
    <t>09030042a</t>
  </si>
  <si>
    <t>09030041a</t>
  </si>
  <si>
    <t>04040322b</t>
  </si>
  <si>
    <t>04010047b</t>
  </si>
  <si>
    <t>04020326b</t>
  </si>
  <si>
    <t>04040356b</t>
  </si>
  <si>
    <t>04020325b</t>
  </si>
  <si>
    <t>04020009b</t>
  </si>
  <si>
    <t>04040094a</t>
  </si>
  <si>
    <t>04020195b</t>
  </si>
  <si>
    <t>04010230a</t>
  </si>
  <si>
    <t>04030237a</t>
  </si>
  <si>
    <t>04020085a</t>
    <phoneticPr fontId="2" type="noConversion"/>
  </si>
  <si>
    <t>04020321a</t>
  </si>
  <si>
    <t>04010333b</t>
  </si>
  <si>
    <t>04020319b</t>
  </si>
  <si>
    <t>04020327b</t>
  </si>
  <si>
    <t>04030002b</t>
  </si>
  <si>
    <t>04030116b</t>
  </si>
  <si>
    <t>04020328b</t>
  </si>
  <si>
    <t>04020329b</t>
  </si>
  <si>
    <t>04040331b</t>
  </si>
  <si>
    <t>04020001b</t>
  </si>
  <si>
    <t>04010046b</t>
  </si>
  <si>
    <t>04040032b</t>
  </si>
  <si>
    <t>04020309a</t>
  </si>
  <si>
    <t>04020323a</t>
  </si>
  <si>
    <t>04020047a</t>
  </si>
  <si>
    <t>04002013b</t>
  </si>
  <si>
    <t>马克思主义基本原理概论</t>
    <phoneticPr fontId="2" type="noConversion"/>
  </si>
  <si>
    <t>04020334b</t>
    <phoneticPr fontId="2" type="noConversion"/>
  </si>
  <si>
    <t>金融工程学课程设计</t>
    <phoneticPr fontId="2" type="noConversion"/>
  </si>
  <si>
    <t>证券投资学</t>
    <phoneticPr fontId="2" type="noConversion"/>
  </si>
  <si>
    <t>心理健康教育</t>
    <phoneticPr fontId="2" type="noConversion"/>
  </si>
  <si>
    <t>08010128b</t>
  </si>
  <si>
    <t>08010129b</t>
  </si>
  <si>
    <t>08010125b</t>
  </si>
  <si>
    <t>08010127b</t>
  </si>
  <si>
    <t>学术英语（人文）</t>
    <phoneticPr fontId="2" type="noConversion"/>
  </si>
  <si>
    <t>12</t>
    <phoneticPr fontId="2" type="noConversion"/>
  </si>
  <si>
    <t>21.0</t>
    <phoneticPr fontId="2" type="noConversion"/>
  </si>
  <si>
    <t>04020102a</t>
    <phoneticPr fontId="2" type="noConversion"/>
  </si>
  <si>
    <t>12W</t>
    <phoneticPr fontId="2" type="noConversion"/>
  </si>
  <si>
    <t>14000015b</t>
    <phoneticPr fontId="2" type="noConversion"/>
  </si>
  <si>
    <t>04020351a</t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</si>
  <si>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</si>
  <si>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</si>
  <si>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</si>
  <si>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</si>
  <si>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</si>
  <si>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</si>
  <si>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</si>
  <si>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</si>
  <si>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7</t>
    <phoneticPr fontId="2" type="noConversion"/>
  </si>
  <si>
    <t>1</t>
    <phoneticPr fontId="2" type="noConversion"/>
  </si>
  <si>
    <t>总学时</t>
    <phoneticPr fontId="2" type="noConversion"/>
  </si>
  <si>
    <t>授课
学时</t>
    <phoneticPr fontId="2" type="noConversion"/>
  </si>
  <si>
    <t>实验学时</t>
    <phoneticPr fontId="2" type="noConversion"/>
  </si>
  <si>
    <t>上机学时</t>
    <phoneticPr fontId="2" type="noConversion"/>
  </si>
  <si>
    <t>开课学期</t>
    <phoneticPr fontId="2" type="noConversion"/>
  </si>
  <si>
    <t>实践学时</t>
    <phoneticPr fontId="2" type="noConversion"/>
  </si>
  <si>
    <t>课程
类别</t>
    <phoneticPr fontId="2" type="noConversion"/>
  </si>
  <si>
    <t>自然科学类（至少修学2学分）</t>
    <phoneticPr fontId="2" type="noConversion"/>
  </si>
  <si>
    <t>社会科学类（至少修学2学分）</t>
    <phoneticPr fontId="2" type="noConversion"/>
  </si>
  <si>
    <t>人文艺术类（至少修学2学分）</t>
    <phoneticPr fontId="2" type="noConversion"/>
  </si>
  <si>
    <t>工程技术类（至少修学2学分）</t>
    <phoneticPr fontId="2" type="noConversion"/>
  </si>
  <si>
    <t>创新创业类（至少修学2学分）</t>
    <phoneticPr fontId="2" type="noConversion"/>
  </si>
  <si>
    <t>跨文化交际</t>
    <phoneticPr fontId="2" type="noConversion"/>
  </si>
  <si>
    <t>职场英语</t>
    <phoneticPr fontId="2" type="noConversion"/>
  </si>
  <si>
    <t>英语能力测试</t>
    <phoneticPr fontId="2" type="noConversion"/>
  </si>
  <si>
    <t>计量经济软件应用</t>
    <phoneticPr fontId="2" type="noConversion"/>
  </si>
  <si>
    <t>商业银行业务模拟实验</t>
    <phoneticPr fontId="2" type="noConversion"/>
  </si>
  <si>
    <t>53.0</t>
    <phoneticPr fontId="2" type="noConversion"/>
  </si>
  <si>
    <t>04020204a</t>
  </si>
  <si>
    <t>其中</t>
    <phoneticPr fontId="2" type="noConversion"/>
  </si>
  <si>
    <r>
      <t>毛泽东思想和中国特色社会主义理论体系概论</t>
    </r>
    <r>
      <rPr>
        <sz val="11"/>
        <rFont val="Times New Roman"/>
        <family val="1"/>
      </rPr>
      <t>1</t>
    </r>
    <phoneticPr fontId="2" type="noConversion"/>
  </si>
  <si>
    <r>
      <t>毛泽东思想和中国特色社会主义理论体系概论</t>
    </r>
    <r>
      <rPr>
        <sz val="11"/>
        <rFont val="Times New Roman"/>
        <family val="1"/>
      </rPr>
      <t>2</t>
    </r>
    <phoneticPr fontId="2" type="noConversion"/>
  </si>
  <si>
    <r>
      <t>计算机程序设计语言</t>
    </r>
    <r>
      <rPr>
        <sz val="11"/>
        <rFont val="Times New Roman"/>
        <family val="1"/>
      </rPr>
      <t>(python)</t>
    </r>
    <phoneticPr fontId="2" type="noConversion"/>
  </si>
  <si>
    <r>
      <t>小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3"/>
        <charset val="134"/>
      </rPr>
      <t>计</t>
    </r>
    <phoneticPr fontId="2" type="noConversion"/>
  </si>
  <si>
    <r>
      <rPr>
        <sz val="11"/>
        <rFont val="宋体"/>
        <family val="3"/>
        <charset val="134"/>
      </rPr>
      <t>选修</t>
    </r>
    <r>
      <rPr>
        <sz val="11"/>
        <rFont val="Times New Roman"/>
        <family val="1"/>
      </rPr>
      <t>10.0</t>
    </r>
    <r>
      <rPr>
        <sz val="9"/>
        <color indexed="8"/>
        <rFont val="宋体"/>
        <family val="3"/>
        <charset val="134"/>
      </rPr>
      <t/>
    </r>
    <phoneticPr fontId="2" type="noConversion"/>
  </si>
  <si>
    <r>
      <rPr>
        <sz val="11"/>
        <rFont val="宋体"/>
        <family val="3"/>
        <charset val="134"/>
      </rPr>
      <t>选修</t>
    </r>
    <r>
      <rPr>
        <sz val="11"/>
        <rFont val="Times New Roman"/>
        <family val="1"/>
      </rPr>
      <t>2.0</t>
    </r>
    <phoneticPr fontId="2" type="noConversion"/>
  </si>
  <si>
    <r>
      <rPr>
        <sz val="11"/>
        <rFont val="宋体"/>
        <family val="3"/>
        <charset val="134"/>
      </rPr>
      <t>限选</t>
    </r>
    <r>
      <rPr>
        <sz val="11"/>
        <rFont val="Times New Roman"/>
        <family val="1"/>
      </rPr>
      <t>2.0</t>
    </r>
    <phoneticPr fontId="2" type="noConversion"/>
  </si>
  <si>
    <r>
      <rPr>
        <sz val="11"/>
        <rFont val="宋体"/>
        <family val="3"/>
        <charset val="134"/>
      </rPr>
      <t>计算机程序设计实践</t>
    </r>
    <r>
      <rPr>
        <sz val="11"/>
        <rFont val="Times New Roman"/>
        <family val="1"/>
      </rPr>
      <t>(python)</t>
    </r>
    <phoneticPr fontId="2" type="noConversion"/>
  </si>
  <si>
    <r>
      <t>第二
课堂</t>
    </r>
    <r>
      <rPr>
        <sz val="11"/>
        <rFont val="Times New Roman"/>
        <family val="1"/>
      </rPr>
      <t>6.0</t>
    </r>
    <phoneticPr fontId="2" type="noConversion"/>
  </si>
  <si>
    <t>课程性
质及要
求学分</t>
    <phoneticPr fontId="2" type="noConversion"/>
  </si>
  <si>
    <t>通
识
教
育</t>
    <phoneticPr fontId="2" type="noConversion"/>
  </si>
  <si>
    <t>学
科
基
础</t>
    <phoneticPr fontId="2" type="noConversion"/>
  </si>
  <si>
    <t>专
业</t>
    <phoneticPr fontId="2" type="noConversion"/>
  </si>
  <si>
    <r>
      <rPr>
        <sz val="11"/>
        <rFont val="宋体"/>
        <family val="3"/>
        <charset val="134"/>
      </rPr>
      <t xml:space="preserve">必
修
</t>
    </r>
    <r>
      <rPr>
        <sz val="11"/>
        <rFont val="Times New Roman"/>
        <family val="1"/>
      </rPr>
      <t>32.0</t>
    </r>
    <phoneticPr fontId="2" type="noConversion"/>
  </si>
  <si>
    <t>专
业
课</t>
    <phoneticPr fontId="2" type="noConversion"/>
  </si>
  <si>
    <t>通
识
教
育
课
程</t>
    <phoneticPr fontId="2" type="noConversion"/>
  </si>
  <si>
    <r>
      <rPr>
        <sz val="10"/>
        <rFont val="宋体"/>
        <family val="3"/>
        <charset val="134"/>
      </rPr>
      <t xml:space="preserve">创新研究活动类
</t>
    </r>
    <r>
      <rPr>
        <sz val="10"/>
        <rFont val="Times New Roman"/>
        <family val="1"/>
      </rPr>
      <t>2.0</t>
    </r>
    <phoneticPr fontId="2" type="noConversion"/>
  </si>
  <si>
    <r>
      <rPr>
        <sz val="10"/>
        <rFont val="宋体"/>
        <family val="3"/>
        <charset val="134"/>
      </rPr>
      <t xml:space="preserve">社会实践活动类
</t>
    </r>
    <r>
      <rPr>
        <sz val="10"/>
        <rFont val="Times New Roman"/>
        <family val="1"/>
      </rPr>
      <t>2.0</t>
    </r>
    <phoneticPr fontId="2" type="noConversion"/>
  </si>
  <si>
    <r>
      <rPr>
        <sz val="10"/>
        <rFont val="宋体"/>
        <family val="3"/>
        <charset val="134"/>
      </rPr>
      <t xml:space="preserve">人文艺术体育活动类
</t>
    </r>
    <r>
      <rPr>
        <sz val="10"/>
        <rFont val="Times New Roman"/>
        <family val="1"/>
      </rPr>
      <t>2.0</t>
    </r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</si>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</sst>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31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0" applyNumberFormat="0" applyFill="0" applyAlignment="0" applyProtection="0">
      <alignment vertical="center"/>
    </xf>
    <xf numFmtId="0" fontId="9" fillId="0" borderId="41" applyNumberFormat="0" applyFill="0" applyAlignment="0" applyProtection="0">
      <alignment vertical="center"/>
    </xf>
    <xf numFmtId="0" fontId="10" fillId="0" borderId="4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3" applyNumberFormat="0" applyAlignment="0" applyProtection="0">
      <alignment vertical="center"/>
    </xf>
    <xf numFmtId="0" fontId="15" fillId="6" borderId="44" applyNumberFormat="0" applyAlignment="0" applyProtection="0">
      <alignment vertical="center"/>
    </xf>
    <xf numFmtId="0" fontId="16" fillId="6" borderId="43" applyNumberFormat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8" fillId="7" borderId="4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0" borderId="0"/>
    <xf numFmtId="0" fontId="1" fillId="8" borderId="47" applyNumberFormat="0" applyFont="0" applyAlignment="0" applyProtection="0">
      <alignment vertical="center"/>
    </xf>
    <xf numFmtId="0" fontId="5" fillId="0" borderId="0"/>
  </cellStyleXfs>
  <cellXfs count="161">
    <xf numFmtId="0" fontId="0" fillId="0" borderId="0" xfId="0"/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49" fontId="2" fillId="0" borderId="52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justify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justify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176" fontId="27" fillId="0" borderId="4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justify" vertical="center" wrapText="1"/>
    </xf>
    <xf numFmtId="176" fontId="27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vertical="center" wrapText="1"/>
    </xf>
    <xf numFmtId="177" fontId="28" fillId="0" borderId="2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0" fontId="27" fillId="0" borderId="34" xfId="0" applyNumberFormat="1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 wrapText="1"/>
    </xf>
    <xf numFmtId="176" fontId="27" fillId="0" borderId="7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left" vertical="center" wrapText="1"/>
    </xf>
    <xf numFmtId="176" fontId="28" fillId="0" borderId="2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left" vertical="center"/>
    </xf>
    <xf numFmtId="0" fontId="27" fillId="0" borderId="4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justify" vertical="center" wrapText="1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6" fillId="0" borderId="35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6" fillId="0" borderId="39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 applyProtection="1">
      <alignment horizontal="center" vertical="center"/>
      <protection locked="0"/>
    </xf>
    <xf numFmtId="49" fontId="27" fillId="0" borderId="30" xfId="0" applyNumberFormat="1" applyFont="1" applyFill="1" applyBorder="1" applyAlignment="1" applyProtection="1">
      <alignment horizontal="center" vertical="center"/>
      <protection locked="0"/>
    </xf>
    <xf numFmtId="49" fontId="26" fillId="0" borderId="36" xfId="0" applyNumberFormat="1" applyFont="1" applyFill="1" applyBorder="1" applyAlignment="1">
      <alignment horizontal="center" vertical="center"/>
    </xf>
    <xf numFmtId="49" fontId="26" fillId="0" borderId="3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</cellXfs>
  <cellStyles count="48">
    <cellStyle name="20% - 强调文字颜色 1" xfId="22" builtinId="30" customBuiltin="1"/>
    <cellStyle name="20% - 强调文字颜色 2" xfId="26" builtinId="34" customBuiltin="1"/>
    <cellStyle name="20% - 强调文字颜色 3" xfId="30" builtinId="38" customBuiltin="1"/>
    <cellStyle name="20% - 强调文字颜色 4" xfId="34" builtinId="42" customBuiltin="1"/>
    <cellStyle name="20% - 强调文字颜色 5" xfId="38" builtinId="46" customBuiltin="1"/>
    <cellStyle name="20% - 强调文字颜色 6" xfId="42" builtinId="50" customBuiltin="1"/>
    <cellStyle name="40% - 强调文字颜色 1" xfId="23" builtinId="31" customBuiltin="1"/>
    <cellStyle name="40% - 强调文字颜色 2" xfId="27" builtinId="35" customBuiltin="1"/>
    <cellStyle name="40% - 强调文字颜色 3" xfId="31" builtinId="39" customBuiltin="1"/>
    <cellStyle name="40% - 强调文字颜色 4" xfId="35" builtinId="43" customBuiltin="1"/>
    <cellStyle name="40% - 强调文字颜色 5" xfId="39" builtinId="47" customBuiltin="1"/>
    <cellStyle name="40% - 强调文字颜色 6" xfId="43" builtinId="51" customBuiltin="1"/>
    <cellStyle name="60% - 强调文字颜色 1" xfId="24" builtinId="32" customBuiltin="1"/>
    <cellStyle name="60% - 强调文字颜色 2" xfId="28" builtinId="36" customBuiltin="1"/>
    <cellStyle name="60% - 强调文字颜色 3" xfId="32" builtinId="40" customBuiltin="1"/>
    <cellStyle name="60% - 强调文字颜色 4" xfId="36" builtinId="44" customBuiltin="1"/>
    <cellStyle name="60% - 强调文字颜色 5" xfId="40" builtinId="48" customBuiltin="1"/>
    <cellStyle name="60% - 强调文字颜色 6" xfId="44" builtinId="52" customBuiltin="1"/>
    <cellStyle name="标题" xfId="5" builtinId="15" customBuiltin="1"/>
    <cellStyle name="标题 1" xfId="6" builtinId="16" customBuiltin="1"/>
    <cellStyle name="标题 2" xfId="7" builtinId="17" customBuiltin="1"/>
    <cellStyle name="标题 3" xfId="8" builtinId="18" customBuiltin="1"/>
    <cellStyle name="标题 4" xfId="9" builtinId="19" customBuiltin="1"/>
    <cellStyle name="差" xfId="11" builtinId="27" customBuiltin="1"/>
    <cellStyle name="常规" xfId="0" builtinId="0"/>
    <cellStyle name="常规 2" xfId="3"/>
    <cellStyle name="常规 3" xfId="4"/>
    <cellStyle name="常规 4" xfId="2"/>
    <cellStyle name="常规 5" xfId="47"/>
    <cellStyle name="常规 6" xfId="45"/>
    <cellStyle name="常规_Sheet2" xfId="1"/>
    <cellStyle name="好" xfId="10" builtinId="26" customBuiltin="1"/>
    <cellStyle name="汇总" xfId="20" builtinId="25" customBuiltin="1"/>
    <cellStyle name="计算" xfId="15" builtinId="22" customBuiltin="1"/>
    <cellStyle name="检查单元格" xfId="17" builtinId="23" customBuiltin="1"/>
    <cellStyle name="解释性文本" xfId="19" builtinId="53" customBuiltin="1"/>
    <cellStyle name="警告文本" xfId="18" builtinId="11" customBuiltin="1"/>
    <cellStyle name="链接单元格" xfId="16" builtinId="24" customBuiltin="1"/>
    <cellStyle name="强调文字颜色 1" xfId="21" builtinId="29" customBuiltin="1"/>
    <cellStyle name="强调文字颜色 2" xfId="25" builtinId="33" customBuiltin="1"/>
    <cellStyle name="强调文字颜色 3" xfId="29" builtinId="37" customBuiltin="1"/>
    <cellStyle name="强调文字颜色 4" xfId="33" builtinId="41" customBuiltin="1"/>
    <cellStyle name="强调文字颜色 5" xfId="37" builtinId="45" customBuiltin="1"/>
    <cellStyle name="强调文字颜色 6" xfId="41" builtinId="49" customBuiltin="1"/>
    <cellStyle name="适中" xfId="12" builtinId="28" customBuiltin="1"/>
    <cellStyle name="输出" xfId="14" builtinId="21" customBuiltin="1"/>
    <cellStyle name="输入" xfId="13" builtinId="20" customBuiltin="1"/>
    <cellStyle name="注释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="120" zoomScaleNormal="120" zoomScaleSheetLayoutView="130" workbookViewId="0">
      <pane ySplit="4" topLeftCell="A50" activePane="bottomLeft" state="frozen"/>
      <selection pane="bottomLeft" activeCell="M68" sqref="M68"/>
    </sheetView>
  </sheetViews>
  <sheetFormatPr defaultRowHeight="14.25" x14ac:dyDescent="0.15"/>
  <cols>
    <col min="1" max="1" width="4.125" style="1" customWidth="1"/>
    <col min="2" max="3" width="3.875" style="1" customWidth="1"/>
    <col min="4" max="4" width="10" style="1" customWidth="1"/>
    <col min="5" max="5" width="31.75" style="1" customWidth="1"/>
    <col min="6" max="6" width="4.5" style="1" bestFit="1" customWidth="1"/>
    <col min="7" max="7" width="4.625" style="1" customWidth="1"/>
    <col min="8" max="11" width="4" style="1" customWidth="1"/>
    <col min="12" max="12" width="4.375" style="1" customWidth="1"/>
    <col min="13" max="13" width="14.375" style="1" customWidth="1"/>
    <col min="14" max="14" width="5.5" style="1" customWidth="1"/>
    <col min="15" max="16384" width="9" style="1"/>
  </cols>
  <sheetData>
    <row r="1" spans="1:12" ht="20.25" x14ac:dyDescent="0.15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ht="15" customHeight="1" thickBot="1" x14ac:dyDescent="0.2">
      <c r="A2" s="156" t="s">
        <v>6</v>
      </c>
      <c r="B2" s="156"/>
      <c r="C2" s="156"/>
      <c r="D2" s="156"/>
      <c r="E2" s="156"/>
      <c r="F2" s="156"/>
    </row>
    <row r="3" spans="1:12" s="2" customFormat="1" ht="15.75" customHeight="1" thickBot="1" x14ac:dyDescent="0.2">
      <c r="A3" s="159" t="s">
        <v>224</v>
      </c>
      <c r="B3" s="157" t="s">
        <v>247</v>
      </c>
      <c r="C3" s="86"/>
      <c r="D3" s="141" t="s">
        <v>1</v>
      </c>
      <c r="E3" s="141" t="s">
        <v>0</v>
      </c>
      <c r="F3" s="141" t="s">
        <v>2</v>
      </c>
      <c r="G3" s="86" t="s">
        <v>218</v>
      </c>
      <c r="H3" s="95" t="s">
        <v>237</v>
      </c>
      <c r="I3" s="96"/>
      <c r="J3" s="96"/>
      <c r="K3" s="97"/>
      <c r="L3" s="84" t="s">
        <v>222</v>
      </c>
    </row>
    <row r="4" spans="1:12" s="2" customFormat="1" ht="29.25" customHeight="1" thickBot="1" x14ac:dyDescent="0.2">
      <c r="A4" s="160"/>
      <c r="B4" s="158"/>
      <c r="C4" s="87"/>
      <c r="D4" s="155"/>
      <c r="E4" s="142"/>
      <c r="F4" s="155"/>
      <c r="G4" s="87"/>
      <c r="H4" s="4" t="s">
        <v>219</v>
      </c>
      <c r="I4" s="4" t="s">
        <v>220</v>
      </c>
      <c r="J4" s="4" t="s">
        <v>221</v>
      </c>
      <c r="K4" s="4" t="s">
        <v>223</v>
      </c>
      <c r="L4" s="85"/>
    </row>
    <row r="5" spans="1:12" s="10" customFormat="1" ht="15.75" customHeight="1" x14ac:dyDescent="0.15">
      <c r="A5" s="79" t="s">
        <v>253</v>
      </c>
      <c r="B5" s="152"/>
      <c r="C5" s="153"/>
      <c r="D5" s="6" t="s">
        <v>13</v>
      </c>
      <c r="E5" s="7" t="s">
        <v>192</v>
      </c>
      <c r="F5" s="8">
        <v>3</v>
      </c>
      <c r="G5" s="6">
        <v>48</v>
      </c>
      <c r="H5" s="6">
        <v>32</v>
      </c>
      <c r="I5" s="6"/>
      <c r="J5" s="6"/>
      <c r="K5" s="6">
        <v>16</v>
      </c>
      <c r="L5" s="9" t="s">
        <v>209</v>
      </c>
    </row>
    <row r="6" spans="1:12" s="10" customFormat="1" ht="15.75" customHeight="1" x14ac:dyDescent="0.15">
      <c r="A6" s="82"/>
      <c r="B6" s="98"/>
      <c r="C6" s="99"/>
      <c r="D6" s="11" t="s">
        <v>150</v>
      </c>
      <c r="E6" s="12" t="s">
        <v>14</v>
      </c>
      <c r="F6" s="13">
        <v>3</v>
      </c>
      <c r="G6" s="13">
        <v>48</v>
      </c>
      <c r="H6" s="13">
        <v>32</v>
      </c>
      <c r="I6" s="11"/>
      <c r="J6" s="11"/>
      <c r="K6" s="13">
        <v>16</v>
      </c>
      <c r="L6" s="14" t="s">
        <v>209</v>
      </c>
    </row>
    <row r="7" spans="1:12" s="10" customFormat="1" ht="31.5" customHeight="1" x14ac:dyDescent="0.15">
      <c r="A7" s="82"/>
      <c r="B7" s="98"/>
      <c r="C7" s="99"/>
      <c r="D7" s="11" t="s">
        <v>164</v>
      </c>
      <c r="E7" s="12" t="s">
        <v>238</v>
      </c>
      <c r="F7" s="13">
        <v>2.5</v>
      </c>
      <c r="G7" s="13">
        <v>40</v>
      </c>
      <c r="H7" s="13">
        <v>32</v>
      </c>
      <c r="I7" s="11"/>
      <c r="J7" s="11"/>
      <c r="K7" s="13">
        <v>8</v>
      </c>
      <c r="L7" s="14" t="s">
        <v>210</v>
      </c>
    </row>
    <row r="8" spans="1:12" s="10" customFormat="1" ht="31.5" customHeight="1" x14ac:dyDescent="0.15">
      <c r="A8" s="82"/>
      <c r="B8" s="98"/>
      <c r="C8" s="99"/>
      <c r="D8" s="11" t="s">
        <v>163</v>
      </c>
      <c r="E8" s="12" t="s">
        <v>239</v>
      </c>
      <c r="F8" s="13">
        <v>2.5</v>
      </c>
      <c r="G8" s="13">
        <v>40</v>
      </c>
      <c r="H8" s="13">
        <v>32</v>
      </c>
      <c r="I8" s="11"/>
      <c r="J8" s="11"/>
      <c r="K8" s="13">
        <v>8</v>
      </c>
      <c r="L8" s="14" t="s">
        <v>211</v>
      </c>
    </row>
    <row r="9" spans="1:12" s="10" customFormat="1" ht="15.75" customHeight="1" x14ac:dyDescent="0.15">
      <c r="A9" s="82"/>
      <c r="B9" s="98"/>
      <c r="C9" s="99"/>
      <c r="D9" s="11" t="s">
        <v>89</v>
      </c>
      <c r="E9" s="12" t="s">
        <v>90</v>
      </c>
      <c r="F9" s="11">
        <v>3</v>
      </c>
      <c r="G9" s="11">
        <v>48</v>
      </c>
      <c r="H9" s="11">
        <v>32</v>
      </c>
      <c r="I9" s="11"/>
      <c r="J9" s="11"/>
      <c r="K9" s="11">
        <v>16</v>
      </c>
      <c r="L9" s="14" t="s">
        <v>208</v>
      </c>
    </row>
    <row r="10" spans="1:12" s="10" customFormat="1" ht="15.75" customHeight="1" x14ac:dyDescent="0.15">
      <c r="A10" s="82"/>
      <c r="B10" s="98"/>
      <c r="C10" s="99"/>
      <c r="D10" s="11" t="s">
        <v>91</v>
      </c>
      <c r="E10" s="12" t="s">
        <v>92</v>
      </c>
      <c r="F10" s="13">
        <v>0.3</v>
      </c>
      <c r="G10" s="13">
        <v>8</v>
      </c>
      <c r="H10" s="13">
        <v>8</v>
      </c>
      <c r="I10" s="16"/>
      <c r="J10" s="16"/>
      <c r="K10" s="16"/>
      <c r="L10" s="14" t="s">
        <v>208</v>
      </c>
    </row>
    <row r="11" spans="1:12" s="10" customFormat="1" ht="15.75" customHeight="1" x14ac:dyDescent="0.15">
      <c r="A11" s="82"/>
      <c r="B11" s="98"/>
      <c r="C11" s="99"/>
      <c r="D11" s="11" t="s">
        <v>93</v>
      </c>
      <c r="E11" s="12" t="s">
        <v>94</v>
      </c>
      <c r="F11" s="13">
        <v>0.3</v>
      </c>
      <c r="G11" s="13">
        <v>8</v>
      </c>
      <c r="H11" s="13">
        <v>8</v>
      </c>
      <c r="I11" s="16"/>
      <c r="J11" s="16"/>
      <c r="K11" s="16"/>
      <c r="L11" s="14" t="s">
        <v>210</v>
      </c>
    </row>
    <row r="12" spans="1:12" s="10" customFormat="1" ht="15.75" customHeight="1" x14ac:dyDescent="0.15">
      <c r="A12" s="82"/>
      <c r="B12" s="98"/>
      <c r="C12" s="99"/>
      <c r="D12" s="11" t="s">
        <v>95</v>
      </c>
      <c r="E12" s="12" t="s">
        <v>96</v>
      </c>
      <c r="F12" s="13">
        <v>0.2</v>
      </c>
      <c r="G12" s="13">
        <v>8</v>
      </c>
      <c r="H12" s="13">
        <v>8</v>
      </c>
      <c r="I12" s="16"/>
      <c r="J12" s="16"/>
      <c r="K12" s="16"/>
      <c r="L12" s="14" t="s">
        <v>212</v>
      </c>
    </row>
    <row r="13" spans="1:12" s="10" customFormat="1" ht="15.75" customHeight="1" x14ac:dyDescent="0.15">
      <c r="A13" s="82"/>
      <c r="B13" s="98"/>
      <c r="C13" s="99"/>
      <c r="D13" s="11" t="s">
        <v>97</v>
      </c>
      <c r="E13" s="12" t="s">
        <v>98</v>
      </c>
      <c r="F13" s="13">
        <v>0.2</v>
      </c>
      <c r="G13" s="13">
        <v>8</v>
      </c>
      <c r="H13" s="13">
        <v>8</v>
      </c>
      <c r="I13" s="16"/>
      <c r="J13" s="16"/>
      <c r="K13" s="16"/>
      <c r="L13" s="14" t="s">
        <v>216</v>
      </c>
    </row>
    <row r="14" spans="1:12" s="10" customFormat="1" ht="15.75" customHeight="1" x14ac:dyDescent="0.15">
      <c r="A14" s="82"/>
      <c r="B14" s="98"/>
      <c r="C14" s="99"/>
      <c r="D14" s="17" t="s">
        <v>146</v>
      </c>
      <c r="E14" s="12" t="s">
        <v>99</v>
      </c>
      <c r="F14" s="13">
        <v>5</v>
      </c>
      <c r="G14" s="13">
        <v>80</v>
      </c>
      <c r="H14" s="13">
        <v>80</v>
      </c>
      <c r="I14" s="16"/>
      <c r="J14" s="16"/>
      <c r="K14" s="16"/>
      <c r="L14" s="14" t="s">
        <v>208</v>
      </c>
    </row>
    <row r="15" spans="1:12" s="10" customFormat="1" ht="15.75" customHeight="1" x14ac:dyDescent="0.15">
      <c r="A15" s="82"/>
      <c r="B15" s="98"/>
      <c r="C15" s="99"/>
      <c r="D15" s="17" t="s">
        <v>145</v>
      </c>
      <c r="E15" s="12" t="s">
        <v>100</v>
      </c>
      <c r="F15" s="13">
        <v>5</v>
      </c>
      <c r="G15" s="13">
        <v>80</v>
      </c>
      <c r="H15" s="13">
        <v>80</v>
      </c>
      <c r="I15" s="11"/>
      <c r="J15" s="11"/>
      <c r="K15" s="11"/>
      <c r="L15" s="14" t="s">
        <v>209</v>
      </c>
    </row>
    <row r="16" spans="1:12" s="10" customFormat="1" ht="15.75" customHeight="1" x14ac:dyDescent="0.15">
      <c r="A16" s="82"/>
      <c r="B16" s="98"/>
      <c r="C16" s="99"/>
      <c r="D16" s="18" t="s">
        <v>157</v>
      </c>
      <c r="E16" s="19" t="s">
        <v>15</v>
      </c>
      <c r="F16" s="18">
        <v>2</v>
      </c>
      <c r="G16" s="18">
        <v>32</v>
      </c>
      <c r="H16" s="18">
        <v>32</v>
      </c>
      <c r="I16" s="11"/>
      <c r="J16" s="11"/>
      <c r="K16" s="11"/>
      <c r="L16" s="14" t="s">
        <v>210</v>
      </c>
    </row>
    <row r="17" spans="1:12" s="10" customFormat="1" ht="15.75" customHeight="1" x14ac:dyDescent="0.15">
      <c r="A17" s="82"/>
      <c r="B17" s="98"/>
      <c r="C17" s="99"/>
      <c r="D17" s="11" t="s">
        <v>12</v>
      </c>
      <c r="E17" s="19" t="s">
        <v>16</v>
      </c>
      <c r="F17" s="18">
        <v>3</v>
      </c>
      <c r="G17" s="18">
        <v>48</v>
      </c>
      <c r="H17" s="18">
        <v>48</v>
      </c>
      <c r="I17" s="17"/>
      <c r="J17" s="11"/>
      <c r="K17" s="11"/>
      <c r="L17" s="14" t="s">
        <v>211</v>
      </c>
    </row>
    <row r="18" spans="1:12" s="10" customFormat="1" ht="15.75" customHeight="1" x14ac:dyDescent="0.15">
      <c r="A18" s="82"/>
      <c r="B18" s="98" t="s">
        <v>17</v>
      </c>
      <c r="C18" s="99"/>
      <c r="D18" s="11" t="s">
        <v>148</v>
      </c>
      <c r="E18" s="12" t="s">
        <v>69</v>
      </c>
      <c r="F18" s="13">
        <v>2</v>
      </c>
      <c r="G18" s="13">
        <v>32</v>
      </c>
      <c r="H18" s="13">
        <v>32</v>
      </c>
      <c r="I18" s="11"/>
      <c r="J18" s="11"/>
      <c r="K18" s="11"/>
      <c r="L18" s="14" t="s">
        <v>208</v>
      </c>
    </row>
    <row r="19" spans="1:12" s="10" customFormat="1" ht="15.75" customHeight="1" x14ac:dyDescent="0.15">
      <c r="A19" s="82"/>
      <c r="B19" s="98"/>
      <c r="C19" s="99"/>
      <c r="D19" s="11" t="s">
        <v>152</v>
      </c>
      <c r="E19" s="12" t="s">
        <v>70</v>
      </c>
      <c r="F19" s="13">
        <v>2</v>
      </c>
      <c r="G19" s="13">
        <v>32</v>
      </c>
      <c r="H19" s="13">
        <v>32</v>
      </c>
      <c r="I19" s="11"/>
      <c r="J19" s="11"/>
      <c r="K19" s="11"/>
      <c r="L19" s="14" t="s">
        <v>209</v>
      </c>
    </row>
    <row r="20" spans="1:12" s="10" customFormat="1" ht="15.75" customHeight="1" x14ac:dyDescent="0.15">
      <c r="A20" s="82"/>
      <c r="B20" s="98"/>
      <c r="C20" s="99"/>
      <c r="D20" s="11" t="s">
        <v>153</v>
      </c>
      <c r="E20" s="12" t="s">
        <v>71</v>
      </c>
      <c r="F20" s="13">
        <v>2</v>
      </c>
      <c r="G20" s="13">
        <v>32</v>
      </c>
      <c r="H20" s="13">
        <v>32</v>
      </c>
      <c r="I20" s="17"/>
      <c r="J20" s="11"/>
      <c r="K20" s="11"/>
      <c r="L20" s="14" t="s">
        <v>210</v>
      </c>
    </row>
    <row r="21" spans="1:12" s="10" customFormat="1" ht="15.75" customHeight="1" x14ac:dyDescent="0.15">
      <c r="A21" s="82"/>
      <c r="B21" s="98"/>
      <c r="C21" s="99"/>
      <c r="D21" s="11" t="s">
        <v>154</v>
      </c>
      <c r="E21" s="12" t="s">
        <v>72</v>
      </c>
      <c r="F21" s="13">
        <v>2</v>
      </c>
      <c r="G21" s="13">
        <v>32</v>
      </c>
      <c r="H21" s="13">
        <v>32</v>
      </c>
      <c r="I21" s="11"/>
      <c r="J21" s="11"/>
      <c r="K21" s="11"/>
      <c r="L21" s="14" t="s">
        <v>211</v>
      </c>
    </row>
    <row r="22" spans="1:12" s="10" customFormat="1" ht="15.75" customHeight="1" x14ac:dyDescent="0.15">
      <c r="A22" s="82"/>
      <c r="B22" s="98" t="s">
        <v>10</v>
      </c>
      <c r="C22" s="99"/>
      <c r="D22" s="17" t="s">
        <v>165</v>
      </c>
      <c r="E22" s="19" t="s">
        <v>68</v>
      </c>
      <c r="F22" s="18">
        <v>1.5</v>
      </c>
      <c r="G22" s="18">
        <v>24</v>
      </c>
      <c r="H22" s="13">
        <v>12</v>
      </c>
      <c r="I22" s="11"/>
      <c r="J22" s="11">
        <v>12</v>
      </c>
      <c r="K22" s="11"/>
      <c r="L22" s="14" t="s">
        <v>209</v>
      </c>
    </row>
    <row r="23" spans="1:12" s="10" customFormat="1" ht="15.75" customHeight="1" x14ac:dyDescent="0.15">
      <c r="A23" s="82"/>
      <c r="B23" s="98"/>
      <c r="C23" s="99"/>
      <c r="D23" s="18" t="s">
        <v>159</v>
      </c>
      <c r="E23" s="19" t="s">
        <v>240</v>
      </c>
      <c r="F23" s="18">
        <v>4.5</v>
      </c>
      <c r="G23" s="18">
        <v>72</v>
      </c>
      <c r="H23" s="13">
        <v>50</v>
      </c>
      <c r="I23" s="11"/>
      <c r="J23" s="11">
        <v>22</v>
      </c>
      <c r="K23" s="11"/>
      <c r="L23" s="14" t="s">
        <v>210</v>
      </c>
    </row>
    <row r="24" spans="1:12" s="10" customFormat="1" ht="15.75" customHeight="1" x14ac:dyDescent="0.15">
      <c r="A24" s="82"/>
      <c r="B24" s="98"/>
      <c r="C24" s="99"/>
      <c r="D24" s="11" t="s">
        <v>147</v>
      </c>
      <c r="E24" s="12" t="s">
        <v>19</v>
      </c>
      <c r="F24" s="13">
        <v>1</v>
      </c>
      <c r="G24" s="13">
        <v>36</v>
      </c>
      <c r="H24" s="13">
        <v>32</v>
      </c>
      <c r="I24" s="11"/>
      <c r="J24" s="11"/>
      <c r="K24" s="13">
        <v>4</v>
      </c>
      <c r="L24" s="14" t="s">
        <v>208</v>
      </c>
    </row>
    <row r="25" spans="1:12" s="10" customFormat="1" ht="15.75" customHeight="1" x14ac:dyDescent="0.15">
      <c r="A25" s="82"/>
      <c r="B25" s="150" t="s">
        <v>235</v>
      </c>
      <c r="C25" s="151"/>
      <c r="D25" s="11" t="s">
        <v>151</v>
      </c>
      <c r="E25" s="12" t="s">
        <v>20</v>
      </c>
      <c r="F25" s="13">
        <v>1</v>
      </c>
      <c r="G25" s="13">
        <v>36</v>
      </c>
      <c r="H25" s="13">
        <v>32</v>
      </c>
      <c r="I25" s="11"/>
      <c r="J25" s="11"/>
      <c r="K25" s="13">
        <v>4</v>
      </c>
      <c r="L25" s="14" t="s">
        <v>209</v>
      </c>
    </row>
    <row r="26" spans="1:12" s="10" customFormat="1" ht="15.75" customHeight="1" x14ac:dyDescent="0.15">
      <c r="A26" s="82"/>
      <c r="B26" s="98"/>
      <c r="C26" s="99"/>
      <c r="D26" s="11" t="s">
        <v>160</v>
      </c>
      <c r="E26" s="12" t="s">
        <v>21</v>
      </c>
      <c r="F26" s="13">
        <v>1</v>
      </c>
      <c r="G26" s="13">
        <v>36</v>
      </c>
      <c r="H26" s="13">
        <v>32</v>
      </c>
      <c r="I26" s="11"/>
      <c r="J26" s="11"/>
      <c r="K26" s="13">
        <v>4</v>
      </c>
      <c r="L26" s="14" t="s">
        <v>210</v>
      </c>
    </row>
    <row r="27" spans="1:12" s="10" customFormat="1" ht="15.75" customHeight="1" x14ac:dyDescent="0.15">
      <c r="A27" s="82"/>
      <c r="B27" s="98"/>
      <c r="C27" s="99"/>
      <c r="D27" s="11" t="s">
        <v>161</v>
      </c>
      <c r="E27" s="12" t="s">
        <v>22</v>
      </c>
      <c r="F27" s="13">
        <v>1</v>
      </c>
      <c r="G27" s="13">
        <v>36</v>
      </c>
      <c r="H27" s="13">
        <v>32</v>
      </c>
      <c r="I27" s="11"/>
      <c r="J27" s="11"/>
      <c r="K27" s="13">
        <v>4</v>
      </c>
      <c r="L27" s="14" t="s">
        <v>211</v>
      </c>
    </row>
    <row r="28" spans="1:12" s="10" customFormat="1" ht="15.75" customHeight="1" x14ac:dyDescent="0.15">
      <c r="A28" s="82"/>
      <c r="B28" s="98"/>
      <c r="C28" s="99"/>
      <c r="D28" s="11" t="s">
        <v>206</v>
      </c>
      <c r="E28" s="20" t="s">
        <v>23</v>
      </c>
      <c r="F28" s="13">
        <v>2</v>
      </c>
      <c r="G28" s="13">
        <v>36</v>
      </c>
      <c r="H28" s="21">
        <v>32</v>
      </c>
      <c r="I28" s="11"/>
      <c r="J28" s="11"/>
      <c r="K28" s="13">
        <v>4</v>
      </c>
      <c r="L28" s="14" t="s">
        <v>208</v>
      </c>
    </row>
    <row r="29" spans="1:12" s="10" customFormat="1" ht="15.75" customHeight="1" x14ac:dyDescent="0.15">
      <c r="A29" s="82"/>
      <c r="B29" s="98"/>
      <c r="C29" s="99"/>
      <c r="D29" s="17" t="s">
        <v>149</v>
      </c>
      <c r="E29" s="12" t="s">
        <v>196</v>
      </c>
      <c r="F29" s="13">
        <v>1</v>
      </c>
      <c r="G29" s="13">
        <v>16</v>
      </c>
      <c r="H29" s="13">
        <v>16</v>
      </c>
      <c r="I29" s="11"/>
      <c r="J29" s="11"/>
      <c r="K29" s="11"/>
      <c r="L29" s="14" t="s">
        <v>208</v>
      </c>
    </row>
    <row r="30" spans="1:12" s="10" customFormat="1" ht="15.75" customHeight="1" x14ac:dyDescent="0.15">
      <c r="A30" s="82"/>
      <c r="B30" s="98"/>
      <c r="C30" s="99"/>
      <c r="D30" s="17" t="s">
        <v>155</v>
      </c>
      <c r="E30" s="12" t="s">
        <v>105</v>
      </c>
      <c r="F30" s="13">
        <v>1</v>
      </c>
      <c r="G30" s="13">
        <v>16</v>
      </c>
      <c r="H30" s="13">
        <v>16</v>
      </c>
      <c r="I30" s="11"/>
      <c r="J30" s="11"/>
      <c r="K30" s="11"/>
      <c r="L30" s="14" t="s">
        <v>210</v>
      </c>
    </row>
    <row r="31" spans="1:12" s="10" customFormat="1" ht="15.75" customHeight="1" x14ac:dyDescent="0.15">
      <c r="A31" s="82"/>
      <c r="B31" s="98"/>
      <c r="C31" s="99"/>
      <c r="D31" s="17" t="s">
        <v>158</v>
      </c>
      <c r="E31" s="12" t="s">
        <v>24</v>
      </c>
      <c r="F31" s="13">
        <v>1</v>
      </c>
      <c r="G31" s="13">
        <v>16</v>
      </c>
      <c r="H31" s="13">
        <v>16</v>
      </c>
      <c r="I31" s="11"/>
      <c r="J31" s="11"/>
      <c r="K31" s="11"/>
      <c r="L31" s="14" t="s">
        <v>216</v>
      </c>
    </row>
    <row r="32" spans="1:12" s="10" customFormat="1" ht="15.75" customHeight="1" thickBot="1" x14ac:dyDescent="0.2">
      <c r="A32" s="82"/>
      <c r="B32" s="143"/>
      <c r="C32" s="144"/>
      <c r="D32" s="77" t="s">
        <v>241</v>
      </c>
      <c r="E32" s="77"/>
      <c r="F32" s="22">
        <f t="shared" ref="F32:J32" si="0">SUM(F5:F31)</f>
        <v>53</v>
      </c>
      <c r="G32" s="22">
        <f t="shared" si="0"/>
        <v>948</v>
      </c>
      <c r="H32" s="22">
        <f t="shared" si="0"/>
        <v>830</v>
      </c>
      <c r="I32" s="23">
        <f t="shared" si="0"/>
        <v>0</v>
      </c>
      <c r="J32" s="23">
        <f t="shared" si="0"/>
        <v>34</v>
      </c>
      <c r="K32" s="23">
        <v>84</v>
      </c>
      <c r="L32" s="24"/>
    </row>
    <row r="33" spans="1:12" s="10" customFormat="1" ht="15.75" customHeight="1" x14ac:dyDescent="0.15">
      <c r="A33" s="82"/>
      <c r="B33" s="100" t="s">
        <v>242</v>
      </c>
      <c r="C33" s="148"/>
      <c r="D33" s="147" t="s">
        <v>225</v>
      </c>
      <c r="E33" s="147"/>
      <c r="F33" s="25">
        <v>2</v>
      </c>
      <c r="G33" s="25">
        <v>32</v>
      </c>
      <c r="H33" s="25">
        <v>32</v>
      </c>
      <c r="I33" s="26"/>
      <c r="J33" s="26"/>
      <c r="K33" s="26"/>
      <c r="L33" s="9"/>
    </row>
    <row r="34" spans="1:12" s="10" customFormat="1" ht="15.75" customHeight="1" x14ac:dyDescent="0.15">
      <c r="A34" s="82"/>
      <c r="B34" s="101"/>
      <c r="C34" s="149"/>
      <c r="D34" s="145" t="s">
        <v>226</v>
      </c>
      <c r="E34" s="145"/>
      <c r="F34" s="27">
        <v>2</v>
      </c>
      <c r="G34" s="27">
        <v>32</v>
      </c>
      <c r="H34" s="27">
        <v>32</v>
      </c>
      <c r="I34" s="16"/>
      <c r="J34" s="16"/>
      <c r="K34" s="16"/>
      <c r="L34" s="14"/>
    </row>
    <row r="35" spans="1:12" s="10" customFormat="1" ht="15.75" customHeight="1" x14ac:dyDescent="0.15">
      <c r="A35" s="82"/>
      <c r="B35" s="101"/>
      <c r="C35" s="149"/>
      <c r="D35" s="145" t="s">
        <v>227</v>
      </c>
      <c r="E35" s="145"/>
      <c r="F35" s="27">
        <v>2</v>
      </c>
      <c r="G35" s="27">
        <v>32</v>
      </c>
      <c r="H35" s="27">
        <v>32</v>
      </c>
      <c r="I35" s="16"/>
      <c r="J35" s="16"/>
      <c r="K35" s="16"/>
      <c r="L35" s="14"/>
    </row>
    <row r="36" spans="1:12" s="10" customFormat="1" ht="15.75" customHeight="1" x14ac:dyDescent="0.15">
      <c r="A36" s="82"/>
      <c r="B36" s="101"/>
      <c r="C36" s="149"/>
      <c r="D36" s="145" t="s">
        <v>228</v>
      </c>
      <c r="E36" s="145"/>
      <c r="F36" s="27">
        <v>2</v>
      </c>
      <c r="G36" s="27">
        <v>32</v>
      </c>
      <c r="H36" s="27">
        <v>32</v>
      </c>
      <c r="I36" s="16"/>
      <c r="J36" s="16"/>
      <c r="K36" s="16"/>
      <c r="L36" s="14"/>
    </row>
    <row r="37" spans="1:12" s="10" customFormat="1" ht="15.75" customHeight="1" x14ac:dyDescent="0.15">
      <c r="A37" s="82"/>
      <c r="B37" s="101"/>
      <c r="C37" s="149"/>
      <c r="D37" s="146" t="s">
        <v>229</v>
      </c>
      <c r="E37" s="146"/>
      <c r="F37" s="11">
        <v>2</v>
      </c>
      <c r="G37" s="11">
        <v>32</v>
      </c>
      <c r="H37" s="11">
        <v>32</v>
      </c>
      <c r="I37" s="16"/>
      <c r="J37" s="16"/>
      <c r="K37" s="16"/>
      <c r="L37" s="14"/>
    </row>
    <row r="38" spans="1:12" s="10" customFormat="1" ht="15.75" customHeight="1" x14ac:dyDescent="0.15">
      <c r="A38" s="82"/>
      <c r="B38" s="101" t="s">
        <v>243</v>
      </c>
      <c r="C38" s="149"/>
      <c r="D38" s="17" t="s">
        <v>197</v>
      </c>
      <c r="E38" s="12" t="s">
        <v>230</v>
      </c>
      <c r="F38" s="27">
        <v>2</v>
      </c>
      <c r="G38" s="27">
        <v>32</v>
      </c>
      <c r="H38" s="27">
        <v>32</v>
      </c>
      <c r="I38" s="16"/>
      <c r="J38" s="16"/>
      <c r="K38" s="16"/>
      <c r="L38" s="14" t="s">
        <v>212</v>
      </c>
    </row>
    <row r="39" spans="1:12" s="10" customFormat="1" ht="15.75" customHeight="1" x14ac:dyDescent="0.15">
      <c r="A39" s="82"/>
      <c r="B39" s="101"/>
      <c r="C39" s="149"/>
      <c r="D39" s="17" t="s">
        <v>198</v>
      </c>
      <c r="E39" s="12" t="s">
        <v>231</v>
      </c>
      <c r="F39" s="27">
        <v>2</v>
      </c>
      <c r="G39" s="27">
        <v>32</v>
      </c>
      <c r="H39" s="27">
        <v>32</v>
      </c>
      <c r="I39" s="16"/>
      <c r="J39" s="16"/>
      <c r="K39" s="16"/>
      <c r="L39" s="14" t="s">
        <v>212</v>
      </c>
    </row>
    <row r="40" spans="1:12" s="10" customFormat="1" ht="15.75" customHeight="1" x14ac:dyDescent="0.15">
      <c r="A40" s="82"/>
      <c r="B40" s="101"/>
      <c r="C40" s="149"/>
      <c r="D40" s="17" t="s">
        <v>199</v>
      </c>
      <c r="E40" s="12" t="s">
        <v>232</v>
      </c>
      <c r="F40" s="27">
        <v>2</v>
      </c>
      <c r="G40" s="27">
        <v>32</v>
      </c>
      <c r="H40" s="27">
        <v>32</v>
      </c>
      <c r="I40" s="16"/>
      <c r="J40" s="16"/>
      <c r="K40" s="16"/>
      <c r="L40" s="14" t="s">
        <v>212</v>
      </c>
    </row>
    <row r="41" spans="1:12" s="10" customFormat="1" ht="15.75" customHeight="1" thickBot="1" x14ac:dyDescent="0.2">
      <c r="A41" s="83"/>
      <c r="B41" s="102" t="s">
        <v>244</v>
      </c>
      <c r="C41" s="78"/>
      <c r="D41" s="29" t="s">
        <v>200</v>
      </c>
      <c r="E41" s="30" t="s">
        <v>201</v>
      </c>
      <c r="F41" s="31">
        <v>2</v>
      </c>
      <c r="G41" s="31">
        <v>32</v>
      </c>
      <c r="H41" s="31">
        <v>32</v>
      </c>
      <c r="I41" s="32"/>
      <c r="J41" s="32"/>
      <c r="K41" s="32"/>
      <c r="L41" s="24" t="s">
        <v>213</v>
      </c>
    </row>
    <row r="42" spans="1:12" s="10" customFormat="1" ht="15.75" customHeight="1" x14ac:dyDescent="0.15">
      <c r="A42" s="33"/>
      <c r="B42" s="90"/>
      <c r="C42" s="91"/>
      <c r="D42" s="34" t="s">
        <v>176</v>
      </c>
      <c r="E42" s="35" t="s">
        <v>81</v>
      </c>
      <c r="F42" s="8">
        <v>3</v>
      </c>
      <c r="G42" s="8">
        <v>48</v>
      </c>
      <c r="H42" s="8">
        <v>48</v>
      </c>
      <c r="I42" s="26"/>
      <c r="J42" s="26"/>
      <c r="K42" s="26"/>
      <c r="L42" s="9" t="s">
        <v>217</v>
      </c>
    </row>
    <row r="43" spans="1:12" s="10" customFormat="1" ht="15.75" customHeight="1" x14ac:dyDescent="0.15">
      <c r="A43" s="5"/>
      <c r="B43" s="88"/>
      <c r="C43" s="89"/>
      <c r="D43" s="18" t="s">
        <v>175</v>
      </c>
      <c r="E43" s="36" t="s">
        <v>80</v>
      </c>
      <c r="F43" s="13">
        <v>3</v>
      </c>
      <c r="G43" s="13">
        <v>48</v>
      </c>
      <c r="H43" s="13">
        <v>48</v>
      </c>
      <c r="I43" s="18"/>
      <c r="J43" s="18"/>
      <c r="K43" s="18"/>
      <c r="L43" s="14" t="s">
        <v>209</v>
      </c>
    </row>
    <row r="44" spans="1:12" s="10" customFormat="1" ht="15.75" customHeight="1" x14ac:dyDescent="0.15">
      <c r="A44" s="15" t="s">
        <v>25</v>
      </c>
      <c r="B44" s="88"/>
      <c r="C44" s="89"/>
      <c r="D44" s="18" t="s">
        <v>156</v>
      </c>
      <c r="E44" s="36" t="s">
        <v>118</v>
      </c>
      <c r="F44" s="13">
        <v>3</v>
      </c>
      <c r="G44" s="13">
        <v>48</v>
      </c>
      <c r="H44" s="13">
        <v>48</v>
      </c>
      <c r="I44" s="18"/>
      <c r="J44" s="18"/>
      <c r="K44" s="18"/>
      <c r="L44" s="14" t="s">
        <v>210</v>
      </c>
    </row>
    <row r="45" spans="1:12" s="10" customFormat="1" ht="15.75" customHeight="1" x14ac:dyDescent="0.15">
      <c r="A45" s="15"/>
      <c r="B45" s="139" t="s">
        <v>88</v>
      </c>
      <c r="C45" s="140"/>
      <c r="D45" s="17" t="s">
        <v>173</v>
      </c>
      <c r="E45" s="36" t="s">
        <v>26</v>
      </c>
      <c r="F45" s="13">
        <v>3</v>
      </c>
      <c r="G45" s="13">
        <v>48</v>
      </c>
      <c r="H45" s="13">
        <v>48</v>
      </c>
      <c r="I45" s="18"/>
      <c r="J45" s="18"/>
      <c r="K45" s="18"/>
      <c r="L45" s="14" t="s">
        <v>209</v>
      </c>
    </row>
    <row r="46" spans="1:12" s="10" customFormat="1" ht="15.75" customHeight="1" x14ac:dyDescent="0.15">
      <c r="A46" s="15" t="s">
        <v>27</v>
      </c>
      <c r="B46" s="88"/>
      <c r="C46" s="89"/>
      <c r="D46" s="18" t="s">
        <v>236</v>
      </c>
      <c r="E46" s="36" t="s">
        <v>28</v>
      </c>
      <c r="F46" s="13">
        <v>3</v>
      </c>
      <c r="G46" s="13">
        <v>48</v>
      </c>
      <c r="H46" s="13">
        <v>48</v>
      </c>
      <c r="I46" s="18"/>
      <c r="J46" s="18"/>
      <c r="K46" s="18"/>
      <c r="L46" s="14" t="s">
        <v>212</v>
      </c>
    </row>
    <row r="47" spans="1:12" s="10" customFormat="1" ht="15.75" customHeight="1" x14ac:dyDescent="0.15">
      <c r="A47" s="15"/>
      <c r="B47" s="88"/>
      <c r="C47" s="89"/>
      <c r="D47" s="18" t="s">
        <v>65</v>
      </c>
      <c r="E47" s="36" t="s">
        <v>29</v>
      </c>
      <c r="F47" s="13">
        <v>3</v>
      </c>
      <c r="G47" s="13">
        <v>48</v>
      </c>
      <c r="H47" s="13">
        <v>48</v>
      </c>
      <c r="I47" s="18"/>
      <c r="J47" s="18"/>
      <c r="K47" s="13"/>
      <c r="L47" s="14" t="s">
        <v>211</v>
      </c>
    </row>
    <row r="48" spans="1:12" s="10" customFormat="1" ht="15.75" customHeight="1" x14ac:dyDescent="0.15">
      <c r="A48" s="5" t="s">
        <v>30</v>
      </c>
      <c r="B48" s="88" t="s">
        <v>48</v>
      </c>
      <c r="C48" s="89"/>
      <c r="D48" s="18" t="s">
        <v>162</v>
      </c>
      <c r="E48" s="36" t="s">
        <v>31</v>
      </c>
      <c r="F48" s="13">
        <v>3</v>
      </c>
      <c r="G48" s="13">
        <v>48</v>
      </c>
      <c r="H48" s="13">
        <v>48</v>
      </c>
      <c r="I48" s="18"/>
      <c r="J48" s="18"/>
      <c r="K48" s="18"/>
      <c r="L48" s="14" t="s">
        <v>210</v>
      </c>
    </row>
    <row r="49" spans="1:12" s="10" customFormat="1" ht="15.75" customHeight="1" x14ac:dyDescent="0.15">
      <c r="A49" s="15"/>
      <c r="B49" s="88"/>
      <c r="C49" s="89"/>
      <c r="D49" s="18" t="s">
        <v>174</v>
      </c>
      <c r="E49" s="37" t="s">
        <v>120</v>
      </c>
      <c r="F49" s="13">
        <v>2.5</v>
      </c>
      <c r="G49" s="13">
        <v>40</v>
      </c>
      <c r="H49" s="13">
        <v>32</v>
      </c>
      <c r="I49" s="18"/>
      <c r="J49" s="18">
        <v>8</v>
      </c>
      <c r="K49" s="18"/>
      <c r="L49" s="14" t="s">
        <v>212</v>
      </c>
    </row>
    <row r="50" spans="1:12" s="10" customFormat="1" ht="15.75" customHeight="1" x14ac:dyDescent="0.15">
      <c r="A50" s="15" t="s">
        <v>63</v>
      </c>
      <c r="B50" s="107" t="s">
        <v>136</v>
      </c>
      <c r="C50" s="108"/>
      <c r="D50" s="18" t="s">
        <v>171</v>
      </c>
      <c r="E50" s="37" t="s">
        <v>62</v>
      </c>
      <c r="F50" s="13">
        <v>2.5</v>
      </c>
      <c r="G50" s="13">
        <v>40</v>
      </c>
      <c r="H50" s="13">
        <v>40</v>
      </c>
      <c r="I50" s="18"/>
      <c r="J50" s="18"/>
      <c r="K50" s="18"/>
      <c r="L50" s="14" t="s">
        <v>212</v>
      </c>
    </row>
    <row r="51" spans="1:12" s="10" customFormat="1" ht="15.75" customHeight="1" x14ac:dyDescent="0.15">
      <c r="A51" s="5"/>
      <c r="B51" s="88"/>
      <c r="C51" s="89"/>
      <c r="D51" s="18" t="s">
        <v>178</v>
      </c>
      <c r="E51" s="36" t="s">
        <v>32</v>
      </c>
      <c r="F51" s="13">
        <v>2</v>
      </c>
      <c r="G51" s="13">
        <v>32</v>
      </c>
      <c r="H51" s="13">
        <v>32</v>
      </c>
      <c r="I51" s="18"/>
      <c r="J51" s="18"/>
      <c r="K51" s="18"/>
      <c r="L51" s="14" t="s">
        <v>211</v>
      </c>
    </row>
    <row r="52" spans="1:12" s="10" customFormat="1" ht="15.75" customHeight="1" x14ac:dyDescent="0.15">
      <c r="A52" s="5"/>
      <c r="B52" s="38"/>
      <c r="C52" s="39"/>
      <c r="D52" s="18" t="s">
        <v>172</v>
      </c>
      <c r="E52" s="36" t="s">
        <v>103</v>
      </c>
      <c r="F52" s="13">
        <v>2</v>
      </c>
      <c r="G52" s="13">
        <v>32</v>
      </c>
      <c r="H52" s="13">
        <v>32</v>
      </c>
      <c r="I52" s="18"/>
      <c r="J52" s="18"/>
      <c r="K52" s="18"/>
      <c r="L52" s="14" t="s">
        <v>211</v>
      </c>
    </row>
    <row r="53" spans="1:12" s="10" customFormat="1" ht="15.75" customHeight="1" x14ac:dyDescent="0.15">
      <c r="A53" s="5" t="s">
        <v>18</v>
      </c>
      <c r="B53" s="88"/>
      <c r="C53" s="89"/>
      <c r="D53" s="18" t="s">
        <v>177</v>
      </c>
      <c r="E53" s="36" t="s">
        <v>135</v>
      </c>
      <c r="F53" s="13">
        <v>2</v>
      </c>
      <c r="G53" s="13">
        <v>32</v>
      </c>
      <c r="H53" s="13">
        <v>32</v>
      </c>
      <c r="I53" s="18"/>
      <c r="J53" s="18"/>
      <c r="K53" s="18"/>
      <c r="L53" s="14" t="s">
        <v>211</v>
      </c>
    </row>
    <row r="54" spans="1:12" s="10" customFormat="1" ht="15.75" customHeight="1" thickBot="1" x14ac:dyDescent="0.2">
      <c r="A54" s="15"/>
      <c r="B54" s="40"/>
      <c r="C54" s="41"/>
      <c r="D54" s="93" t="s">
        <v>241</v>
      </c>
      <c r="E54" s="94"/>
      <c r="F54" s="22">
        <f t="shared" ref="F54:K54" si="1">SUM(F42:F53)</f>
        <v>32</v>
      </c>
      <c r="G54" s="22">
        <f t="shared" si="1"/>
        <v>512</v>
      </c>
      <c r="H54" s="22">
        <f t="shared" si="1"/>
        <v>504</v>
      </c>
      <c r="I54" s="42">
        <f t="shared" si="1"/>
        <v>0</v>
      </c>
      <c r="J54" s="42">
        <f t="shared" si="1"/>
        <v>8</v>
      </c>
      <c r="K54" s="42">
        <f t="shared" si="1"/>
        <v>0</v>
      </c>
      <c r="L54" s="24"/>
    </row>
    <row r="55" spans="1:12" s="10" customFormat="1" ht="15.75" customHeight="1" x14ac:dyDescent="0.15">
      <c r="A55" s="5" t="s">
        <v>64</v>
      </c>
      <c r="B55" s="90"/>
      <c r="C55" s="91"/>
      <c r="D55" s="43" t="s">
        <v>170</v>
      </c>
      <c r="E55" s="35" t="s">
        <v>122</v>
      </c>
      <c r="F55" s="8">
        <v>2</v>
      </c>
      <c r="G55" s="8">
        <v>32</v>
      </c>
      <c r="H55" s="8">
        <v>32</v>
      </c>
      <c r="I55" s="44"/>
      <c r="J55" s="44"/>
      <c r="K55" s="34"/>
      <c r="L55" s="45" t="s">
        <v>212</v>
      </c>
    </row>
    <row r="56" spans="1:12" s="10" customFormat="1" ht="15.75" customHeight="1" x14ac:dyDescent="0.15">
      <c r="A56" s="5"/>
      <c r="B56" s="88" t="s">
        <v>123</v>
      </c>
      <c r="C56" s="89"/>
      <c r="D56" s="46" t="s">
        <v>166</v>
      </c>
      <c r="E56" s="47" t="s">
        <v>114</v>
      </c>
      <c r="F56" s="13">
        <v>2</v>
      </c>
      <c r="G56" s="13">
        <v>32</v>
      </c>
      <c r="H56" s="13">
        <v>32</v>
      </c>
      <c r="I56" s="48"/>
      <c r="J56" s="48"/>
      <c r="K56" s="18"/>
      <c r="L56" s="49" t="s">
        <v>211</v>
      </c>
    </row>
    <row r="57" spans="1:12" s="10" customFormat="1" ht="15.75" customHeight="1" x14ac:dyDescent="0.15">
      <c r="A57" s="5"/>
      <c r="B57" s="88"/>
      <c r="C57" s="89"/>
      <c r="D57" s="50" t="s">
        <v>169</v>
      </c>
      <c r="E57" s="36" t="s">
        <v>112</v>
      </c>
      <c r="F57" s="27">
        <v>2</v>
      </c>
      <c r="G57" s="27">
        <v>32</v>
      </c>
      <c r="H57" s="27">
        <v>32</v>
      </c>
      <c r="I57" s="51"/>
      <c r="J57" s="51"/>
      <c r="K57" s="51"/>
      <c r="L57" s="49" t="s">
        <v>213</v>
      </c>
    </row>
    <row r="58" spans="1:12" s="10" customFormat="1" ht="15.75" customHeight="1" x14ac:dyDescent="0.15">
      <c r="A58" s="5"/>
      <c r="B58" s="88" t="s">
        <v>48</v>
      </c>
      <c r="C58" s="89"/>
      <c r="D58" s="46" t="s">
        <v>167</v>
      </c>
      <c r="E58" s="36" t="s">
        <v>119</v>
      </c>
      <c r="F58" s="52">
        <v>2</v>
      </c>
      <c r="G58" s="52">
        <v>32</v>
      </c>
      <c r="H58" s="52">
        <v>32</v>
      </c>
      <c r="I58" s="48"/>
      <c r="J58" s="48"/>
      <c r="K58" s="18"/>
      <c r="L58" s="49" t="s">
        <v>213</v>
      </c>
    </row>
    <row r="59" spans="1:12" s="10" customFormat="1" ht="15.75" customHeight="1" x14ac:dyDescent="0.15">
      <c r="A59" s="5"/>
      <c r="B59" s="88"/>
      <c r="C59" s="89"/>
      <c r="D59" s="46" t="s">
        <v>168</v>
      </c>
      <c r="E59" s="36" t="s">
        <v>33</v>
      </c>
      <c r="F59" s="52">
        <v>2</v>
      </c>
      <c r="G59" s="52">
        <v>32</v>
      </c>
      <c r="H59" s="52">
        <v>32</v>
      </c>
      <c r="I59" s="48"/>
      <c r="J59" s="48"/>
      <c r="K59" s="18"/>
      <c r="L59" s="49" t="s">
        <v>211</v>
      </c>
    </row>
    <row r="60" spans="1:12" s="10" customFormat="1" ht="15.75" customHeight="1" x14ac:dyDescent="0.15">
      <c r="A60" s="5"/>
      <c r="B60" s="107" t="s">
        <v>34</v>
      </c>
      <c r="C60" s="108"/>
      <c r="D60" s="46" t="s">
        <v>67</v>
      </c>
      <c r="E60" s="36" t="s">
        <v>35</v>
      </c>
      <c r="F60" s="13">
        <v>2</v>
      </c>
      <c r="G60" s="13">
        <v>32</v>
      </c>
      <c r="H60" s="18">
        <v>32</v>
      </c>
      <c r="I60" s="13"/>
      <c r="J60" s="13"/>
      <c r="K60" s="18"/>
      <c r="L60" s="49" t="s">
        <v>211</v>
      </c>
    </row>
    <row r="61" spans="1:12" s="10" customFormat="1" ht="15.75" customHeight="1" thickBot="1" x14ac:dyDescent="0.2">
      <c r="A61" s="28"/>
      <c r="B61" s="75"/>
      <c r="C61" s="76"/>
      <c r="D61" s="93" t="s">
        <v>241</v>
      </c>
      <c r="E61" s="94"/>
      <c r="F61" s="53">
        <f t="shared" ref="F61:K61" si="2">SUM(F55:F60)</f>
        <v>12</v>
      </c>
      <c r="G61" s="53">
        <f t="shared" si="2"/>
        <v>192</v>
      </c>
      <c r="H61" s="53">
        <f t="shared" si="2"/>
        <v>192</v>
      </c>
      <c r="I61" s="54">
        <f t="shared" si="2"/>
        <v>0</v>
      </c>
      <c r="J61" s="54">
        <f t="shared" si="2"/>
        <v>0</v>
      </c>
      <c r="K61" s="54">
        <f t="shared" si="2"/>
        <v>0</v>
      </c>
      <c r="L61" s="55"/>
    </row>
    <row r="62" spans="1:12" s="10" customFormat="1" ht="15.75" customHeight="1" x14ac:dyDescent="0.15">
      <c r="A62" s="79" t="s">
        <v>252</v>
      </c>
      <c r="B62" s="88"/>
      <c r="C62" s="92"/>
      <c r="D62" s="34" t="s">
        <v>187</v>
      </c>
      <c r="E62" s="56" t="s">
        <v>107</v>
      </c>
      <c r="F62" s="8">
        <v>2</v>
      </c>
      <c r="G62" s="8">
        <v>32</v>
      </c>
      <c r="H62" s="8">
        <v>32</v>
      </c>
      <c r="I62" s="34"/>
      <c r="J62" s="34" t="s">
        <v>257</v>
      </c>
      <c r="K62" s="34"/>
      <c r="L62" s="9" t="s">
        <v>214</v>
      </c>
    </row>
    <row r="63" spans="1:12" s="10" customFormat="1" ht="15.75" customHeight="1" x14ac:dyDescent="0.15">
      <c r="A63" s="80"/>
      <c r="B63" s="88" t="s">
        <v>106</v>
      </c>
      <c r="C63" s="92"/>
      <c r="D63" s="11" t="s">
        <v>189</v>
      </c>
      <c r="E63" s="36" t="s">
        <v>108</v>
      </c>
      <c r="F63" s="13">
        <v>3</v>
      </c>
      <c r="G63" s="13">
        <v>48</v>
      </c>
      <c r="H63" s="13">
        <v>48</v>
      </c>
      <c r="I63" s="11"/>
      <c r="J63" s="11"/>
      <c r="K63" s="11"/>
      <c r="L63" s="14" t="s">
        <v>212</v>
      </c>
    </row>
    <row r="64" spans="1:12" s="10" customFormat="1" ht="15.75" customHeight="1" x14ac:dyDescent="0.15">
      <c r="A64" s="80"/>
      <c r="B64" s="88"/>
      <c r="C64" s="92"/>
      <c r="D64" s="18" t="s">
        <v>204</v>
      </c>
      <c r="E64" s="36" t="s">
        <v>195</v>
      </c>
      <c r="F64" s="13">
        <v>3</v>
      </c>
      <c r="G64" s="13">
        <v>48</v>
      </c>
      <c r="H64" s="13">
        <v>48</v>
      </c>
      <c r="I64" s="18"/>
      <c r="J64" s="18"/>
      <c r="K64" s="18"/>
      <c r="L64" s="14" t="s">
        <v>213</v>
      </c>
    </row>
    <row r="65" spans="1:12" s="10" customFormat="1" ht="15.75" customHeight="1" x14ac:dyDescent="0.15">
      <c r="A65" s="80"/>
      <c r="B65" s="88" t="s">
        <v>102</v>
      </c>
      <c r="C65" s="92"/>
      <c r="D65" s="18" t="s">
        <v>207</v>
      </c>
      <c r="E65" s="19" t="s">
        <v>82</v>
      </c>
      <c r="F65" s="13">
        <v>3</v>
      </c>
      <c r="G65" s="13">
        <v>48</v>
      </c>
      <c r="H65" s="13">
        <v>36</v>
      </c>
      <c r="I65" s="11"/>
      <c r="J65" s="11" t="s">
        <v>202</v>
      </c>
      <c r="K65" s="11"/>
      <c r="L65" s="14" t="s">
        <v>213</v>
      </c>
    </row>
    <row r="66" spans="1:12" s="10" customFormat="1" ht="15.75" customHeight="1" x14ac:dyDescent="0.15">
      <c r="A66" s="80"/>
      <c r="B66" s="88"/>
      <c r="C66" s="92"/>
      <c r="D66" s="11" t="s">
        <v>66</v>
      </c>
      <c r="E66" s="36" t="s">
        <v>104</v>
      </c>
      <c r="F66" s="13">
        <v>3</v>
      </c>
      <c r="G66" s="13">
        <v>48</v>
      </c>
      <c r="H66" s="13">
        <v>48</v>
      </c>
      <c r="I66" s="18"/>
      <c r="J66" s="18"/>
      <c r="K66" s="18"/>
      <c r="L66" s="14" t="s">
        <v>212</v>
      </c>
    </row>
    <row r="67" spans="1:12" s="10" customFormat="1" ht="15.75" customHeight="1" x14ac:dyDescent="0.15">
      <c r="A67" s="80"/>
      <c r="B67" s="107" t="s">
        <v>203</v>
      </c>
      <c r="C67" s="108"/>
      <c r="D67" s="18" t="s">
        <v>188</v>
      </c>
      <c r="E67" s="19" t="s">
        <v>101</v>
      </c>
      <c r="F67" s="13">
        <v>3</v>
      </c>
      <c r="G67" s="13">
        <v>48</v>
      </c>
      <c r="H67" s="13">
        <v>48</v>
      </c>
      <c r="I67" s="11"/>
      <c r="J67" s="11"/>
      <c r="K67" s="11"/>
      <c r="L67" s="14" t="s">
        <v>213</v>
      </c>
    </row>
    <row r="68" spans="1:12" s="10" customFormat="1" ht="15.75" customHeight="1" x14ac:dyDescent="0.15">
      <c r="A68" s="80"/>
      <c r="B68" s="88"/>
      <c r="C68" s="92"/>
      <c r="D68" s="18" t="s">
        <v>190</v>
      </c>
      <c r="E68" s="36" t="s">
        <v>83</v>
      </c>
      <c r="F68" s="13">
        <v>4</v>
      </c>
      <c r="G68" s="13">
        <v>64</v>
      </c>
      <c r="H68" s="13">
        <v>64</v>
      </c>
      <c r="I68" s="11"/>
      <c r="J68" s="11"/>
      <c r="K68" s="11"/>
      <c r="L68" s="14" t="s">
        <v>213</v>
      </c>
    </row>
    <row r="69" spans="1:12" s="10" customFormat="1" ht="15.75" customHeight="1" thickBot="1" x14ac:dyDescent="0.2">
      <c r="A69" s="80"/>
      <c r="B69" s="75"/>
      <c r="C69" s="76"/>
      <c r="D69" s="77" t="s">
        <v>11</v>
      </c>
      <c r="E69" s="78"/>
      <c r="F69" s="22">
        <f>SUM(F62:F68)</f>
        <v>21</v>
      </c>
      <c r="G69" s="22">
        <f>SUM(G62:G68)</f>
        <v>336</v>
      </c>
      <c r="H69" s="22">
        <f>SUM(H62:H68)</f>
        <v>324</v>
      </c>
      <c r="I69" s="42">
        <f t="shared" ref="I69:K69" si="3">SUM(I63:I68)</f>
        <v>0</v>
      </c>
      <c r="J69" s="42">
        <v>12</v>
      </c>
      <c r="K69" s="42">
        <f t="shared" si="3"/>
        <v>0</v>
      </c>
      <c r="L69" s="24"/>
    </row>
    <row r="70" spans="1:12" s="10" customFormat="1" ht="15.75" customHeight="1" x14ac:dyDescent="0.15">
      <c r="A70" s="80"/>
      <c r="B70" s="90"/>
      <c r="C70" s="91"/>
      <c r="D70" s="6" t="s">
        <v>179</v>
      </c>
      <c r="E70" s="56" t="s">
        <v>111</v>
      </c>
      <c r="F70" s="8">
        <v>2</v>
      </c>
      <c r="G70" s="8">
        <v>32</v>
      </c>
      <c r="H70" s="8">
        <v>32</v>
      </c>
      <c r="I70" s="25"/>
      <c r="J70" s="25"/>
      <c r="K70" s="25"/>
      <c r="L70" s="9" t="s">
        <v>214</v>
      </c>
    </row>
    <row r="71" spans="1:12" s="10" customFormat="1" ht="15.75" customHeight="1" x14ac:dyDescent="0.15">
      <c r="A71" s="80"/>
      <c r="B71" s="88"/>
      <c r="C71" s="89"/>
      <c r="D71" s="11" t="s">
        <v>182</v>
      </c>
      <c r="E71" s="36" t="s">
        <v>124</v>
      </c>
      <c r="F71" s="13">
        <v>2</v>
      </c>
      <c r="G71" s="13">
        <v>32</v>
      </c>
      <c r="H71" s="13">
        <v>32</v>
      </c>
      <c r="I71" s="27"/>
      <c r="J71" s="27"/>
      <c r="K71" s="27"/>
      <c r="L71" s="14" t="s">
        <v>214</v>
      </c>
    </row>
    <row r="72" spans="1:12" s="10" customFormat="1" ht="15.75" customHeight="1" x14ac:dyDescent="0.15">
      <c r="A72" s="80"/>
      <c r="B72" s="88" t="s">
        <v>127</v>
      </c>
      <c r="C72" s="89"/>
      <c r="D72" s="11" t="s">
        <v>180</v>
      </c>
      <c r="E72" s="36" t="s">
        <v>36</v>
      </c>
      <c r="F72" s="27">
        <v>2</v>
      </c>
      <c r="G72" s="27">
        <v>32</v>
      </c>
      <c r="H72" s="27">
        <v>32</v>
      </c>
      <c r="I72" s="27"/>
      <c r="J72" s="27"/>
      <c r="K72" s="27"/>
      <c r="L72" s="14" t="s">
        <v>212</v>
      </c>
    </row>
    <row r="73" spans="1:12" s="10" customFormat="1" ht="15.75" customHeight="1" x14ac:dyDescent="0.15">
      <c r="A73" s="80"/>
      <c r="B73" s="88"/>
      <c r="C73" s="89"/>
      <c r="D73" s="11" t="s">
        <v>181</v>
      </c>
      <c r="E73" s="36" t="s">
        <v>125</v>
      </c>
      <c r="F73" s="27">
        <v>2</v>
      </c>
      <c r="G73" s="27">
        <v>32</v>
      </c>
      <c r="H73" s="27">
        <v>32</v>
      </c>
      <c r="I73" s="27"/>
      <c r="J73" s="27"/>
      <c r="K73" s="27"/>
      <c r="L73" s="14" t="s">
        <v>214</v>
      </c>
    </row>
    <row r="74" spans="1:12" s="10" customFormat="1" ht="15.75" customHeight="1" x14ac:dyDescent="0.15">
      <c r="A74" s="80"/>
      <c r="B74" s="88" t="s">
        <v>128</v>
      </c>
      <c r="C74" s="89"/>
      <c r="D74" s="11" t="s">
        <v>183</v>
      </c>
      <c r="E74" s="36" t="s">
        <v>110</v>
      </c>
      <c r="F74" s="13">
        <v>2</v>
      </c>
      <c r="G74" s="13">
        <v>32</v>
      </c>
      <c r="H74" s="13">
        <v>32</v>
      </c>
      <c r="I74" s="27"/>
      <c r="J74" s="27"/>
      <c r="K74" s="27"/>
      <c r="L74" s="14" t="s">
        <v>213</v>
      </c>
    </row>
    <row r="75" spans="1:12" s="10" customFormat="1" ht="15.75" customHeight="1" x14ac:dyDescent="0.15">
      <c r="A75" s="80"/>
      <c r="B75" s="88"/>
      <c r="C75" s="89"/>
      <c r="D75" s="11" t="s">
        <v>184</v>
      </c>
      <c r="E75" s="36" t="s">
        <v>126</v>
      </c>
      <c r="F75" s="13">
        <v>2</v>
      </c>
      <c r="G75" s="13">
        <v>32</v>
      </c>
      <c r="H75" s="13">
        <v>24</v>
      </c>
      <c r="I75" s="27"/>
      <c r="J75" s="27">
        <v>8</v>
      </c>
      <c r="K75" s="27"/>
      <c r="L75" s="14" t="s">
        <v>214</v>
      </c>
    </row>
    <row r="76" spans="1:12" s="10" customFormat="1" ht="15.75" customHeight="1" x14ac:dyDescent="0.15">
      <c r="A76" s="80"/>
      <c r="B76" s="107" t="s">
        <v>37</v>
      </c>
      <c r="C76" s="109"/>
      <c r="D76" s="11" t="s">
        <v>185</v>
      </c>
      <c r="E76" s="36" t="s">
        <v>129</v>
      </c>
      <c r="F76" s="27">
        <v>2</v>
      </c>
      <c r="G76" s="27">
        <v>32</v>
      </c>
      <c r="H76" s="27">
        <v>32</v>
      </c>
      <c r="I76" s="27"/>
      <c r="J76" s="27"/>
      <c r="K76" s="27"/>
      <c r="L76" s="14" t="s">
        <v>213</v>
      </c>
    </row>
    <row r="77" spans="1:12" s="10" customFormat="1" ht="15.75" customHeight="1" x14ac:dyDescent="0.15">
      <c r="A77" s="80"/>
      <c r="B77" s="88"/>
      <c r="C77" s="89"/>
      <c r="D77" s="11" t="s">
        <v>186</v>
      </c>
      <c r="E77" s="36" t="s">
        <v>116</v>
      </c>
      <c r="F77" s="13">
        <v>2</v>
      </c>
      <c r="G77" s="13">
        <v>32</v>
      </c>
      <c r="H77" s="13">
        <v>32</v>
      </c>
      <c r="I77" s="27"/>
      <c r="J77" s="27"/>
      <c r="K77" s="27"/>
      <c r="L77" s="14" t="s">
        <v>212</v>
      </c>
    </row>
    <row r="78" spans="1:12" s="10" customFormat="1" ht="15.75" customHeight="1" thickBot="1" x14ac:dyDescent="0.2">
      <c r="A78" s="81"/>
      <c r="B78" s="75"/>
      <c r="C78" s="76"/>
      <c r="D78" s="77" t="s">
        <v>241</v>
      </c>
      <c r="E78" s="78"/>
      <c r="F78" s="22">
        <f>SUM(F70:F77)</f>
        <v>16</v>
      </c>
      <c r="G78" s="22">
        <f>SUM(G70:G77)</f>
        <v>256</v>
      </c>
      <c r="H78" s="22">
        <f>SUM(H70:H77)</f>
        <v>248</v>
      </c>
      <c r="I78" s="57">
        <f t="shared" ref="I78:K78" si="4">SUM(I70:I77)</f>
        <v>0</v>
      </c>
      <c r="J78" s="57">
        <f t="shared" si="4"/>
        <v>8</v>
      </c>
      <c r="K78" s="57">
        <f t="shared" si="4"/>
        <v>0</v>
      </c>
      <c r="L78" s="24"/>
    </row>
    <row r="79" spans="1:12" s="10" customFormat="1" ht="15.75" customHeight="1" x14ac:dyDescent="0.15">
      <c r="A79" s="79" t="s">
        <v>38</v>
      </c>
      <c r="B79" s="100" t="s">
        <v>251</v>
      </c>
      <c r="C79" s="106" t="s">
        <v>248</v>
      </c>
      <c r="D79" s="58" t="s">
        <v>84</v>
      </c>
      <c r="E79" s="59" t="s">
        <v>73</v>
      </c>
      <c r="F79" s="60">
        <v>0.3</v>
      </c>
      <c r="G79" s="60">
        <v>8</v>
      </c>
      <c r="H79" s="61"/>
      <c r="I79" s="6"/>
      <c r="J79" s="6"/>
      <c r="K79" s="6"/>
      <c r="L79" s="9" t="s">
        <v>209</v>
      </c>
    </row>
    <row r="80" spans="1:12" s="10" customFormat="1" ht="15.75" customHeight="1" x14ac:dyDescent="0.15">
      <c r="A80" s="82"/>
      <c r="B80" s="101"/>
      <c r="C80" s="103"/>
      <c r="D80" s="62" t="s">
        <v>77</v>
      </c>
      <c r="E80" s="63" t="s">
        <v>74</v>
      </c>
      <c r="F80" s="64">
        <v>0.3</v>
      </c>
      <c r="G80" s="64">
        <v>8</v>
      </c>
      <c r="H80" s="17"/>
      <c r="I80" s="11"/>
      <c r="J80" s="11"/>
      <c r="K80" s="11"/>
      <c r="L80" s="14" t="s">
        <v>211</v>
      </c>
    </row>
    <row r="81" spans="1:12" s="10" customFormat="1" ht="15.75" customHeight="1" x14ac:dyDescent="0.15">
      <c r="A81" s="82"/>
      <c r="B81" s="101"/>
      <c r="C81" s="103"/>
      <c r="D81" s="62" t="s">
        <v>78</v>
      </c>
      <c r="E81" s="63" t="s">
        <v>75</v>
      </c>
      <c r="F81" s="64">
        <v>0.2</v>
      </c>
      <c r="G81" s="64">
        <v>8</v>
      </c>
      <c r="H81" s="17"/>
      <c r="I81" s="11"/>
      <c r="J81" s="11"/>
      <c r="K81" s="11"/>
      <c r="L81" s="14" t="s">
        <v>213</v>
      </c>
    </row>
    <row r="82" spans="1:12" s="10" customFormat="1" ht="15.75" customHeight="1" x14ac:dyDescent="0.15">
      <c r="A82" s="82"/>
      <c r="B82" s="101"/>
      <c r="C82" s="103"/>
      <c r="D82" s="62" t="s">
        <v>79</v>
      </c>
      <c r="E82" s="63" t="s">
        <v>76</v>
      </c>
      <c r="F82" s="64">
        <v>0.2</v>
      </c>
      <c r="G82" s="64">
        <v>8</v>
      </c>
      <c r="H82" s="17"/>
      <c r="I82" s="11"/>
      <c r="J82" s="11"/>
      <c r="K82" s="11"/>
      <c r="L82" s="14" t="s">
        <v>215</v>
      </c>
    </row>
    <row r="83" spans="1:12" s="10" customFormat="1" ht="15.75" customHeight="1" x14ac:dyDescent="0.15">
      <c r="A83" s="82"/>
      <c r="B83" s="101"/>
      <c r="C83" s="103"/>
      <c r="D83" s="65" t="s">
        <v>85</v>
      </c>
      <c r="E83" s="63" t="s">
        <v>86</v>
      </c>
      <c r="F83" s="64">
        <v>2</v>
      </c>
      <c r="G83" s="17" t="s">
        <v>51</v>
      </c>
      <c r="H83" s="17"/>
      <c r="I83" s="11"/>
      <c r="J83" s="16"/>
      <c r="K83" s="17"/>
      <c r="L83" s="14" t="s">
        <v>208</v>
      </c>
    </row>
    <row r="84" spans="1:12" s="10" customFormat="1" ht="15.75" customHeight="1" x14ac:dyDescent="0.15">
      <c r="A84" s="82"/>
      <c r="B84" s="101"/>
      <c r="C84" s="103"/>
      <c r="D84" s="65" t="s">
        <v>140</v>
      </c>
      <c r="E84" s="66" t="s">
        <v>245</v>
      </c>
      <c r="F84" s="64">
        <v>1</v>
      </c>
      <c r="G84" s="17" t="s">
        <v>52</v>
      </c>
      <c r="H84" s="17"/>
      <c r="I84" s="11"/>
      <c r="J84" s="16"/>
      <c r="K84" s="17"/>
      <c r="L84" s="14" t="s">
        <v>210</v>
      </c>
    </row>
    <row r="85" spans="1:12" s="10" customFormat="1" ht="15.75" customHeight="1" x14ac:dyDescent="0.15">
      <c r="A85" s="82"/>
      <c r="B85" s="101"/>
      <c r="C85" s="103" t="s">
        <v>249</v>
      </c>
      <c r="D85" s="65" t="s">
        <v>191</v>
      </c>
      <c r="E85" s="47" t="s">
        <v>87</v>
      </c>
      <c r="F85" s="13">
        <v>1</v>
      </c>
      <c r="G85" s="13">
        <v>16</v>
      </c>
      <c r="H85" s="11"/>
      <c r="I85" s="11"/>
      <c r="J85" s="16"/>
      <c r="K85" s="11"/>
      <c r="L85" s="14" t="s">
        <v>213</v>
      </c>
    </row>
    <row r="86" spans="1:12" s="10" customFormat="1" ht="15.75" customHeight="1" x14ac:dyDescent="0.15">
      <c r="A86" s="82"/>
      <c r="B86" s="101"/>
      <c r="C86" s="103"/>
      <c r="D86" s="65" t="s">
        <v>53</v>
      </c>
      <c r="E86" s="47" t="s">
        <v>41</v>
      </c>
      <c r="F86" s="13">
        <v>0.3</v>
      </c>
      <c r="G86" s="13">
        <v>4</v>
      </c>
      <c r="H86" s="11"/>
      <c r="I86" s="11"/>
      <c r="J86" s="16"/>
      <c r="K86" s="11"/>
      <c r="L86" s="14" t="s">
        <v>208</v>
      </c>
    </row>
    <row r="87" spans="1:12" s="10" customFormat="1" ht="15.75" customHeight="1" x14ac:dyDescent="0.15">
      <c r="A87" s="82"/>
      <c r="B87" s="101"/>
      <c r="C87" s="103"/>
      <c r="D87" s="65" t="s">
        <v>60</v>
      </c>
      <c r="E87" s="47" t="s">
        <v>7</v>
      </c>
      <c r="F87" s="13">
        <v>0.2</v>
      </c>
      <c r="G87" s="13">
        <v>4</v>
      </c>
      <c r="H87" s="11"/>
      <c r="I87" s="11"/>
      <c r="J87" s="16"/>
      <c r="K87" s="11"/>
      <c r="L87" s="14" t="s">
        <v>210</v>
      </c>
    </row>
    <row r="88" spans="1:12" s="10" customFormat="1" ht="15.75" customHeight="1" x14ac:dyDescent="0.15">
      <c r="A88" s="82"/>
      <c r="B88" s="101"/>
      <c r="C88" s="103"/>
      <c r="D88" s="65" t="s">
        <v>54</v>
      </c>
      <c r="E88" s="47" t="s">
        <v>8</v>
      </c>
      <c r="F88" s="13">
        <v>0.3</v>
      </c>
      <c r="G88" s="13">
        <v>4</v>
      </c>
      <c r="H88" s="11"/>
      <c r="I88" s="11"/>
      <c r="J88" s="16"/>
      <c r="K88" s="11"/>
      <c r="L88" s="14" t="s">
        <v>212</v>
      </c>
    </row>
    <row r="89" spans="1:12" s="10" customFormat="1" ht="15.75" customHeight="1" x14ac:dyDescent="0.15">
      <c r="A89" s="82"/>
      <c r="B89" s="101"/>
      <c r="C89" s="103"/>
      <c r="D89" s="65" t="s">
        <v>55</v>
      </c>
      <c r="E89" s="47" t="s">
        <v>9</v>
      </c>
      <c r="F89" s="13">
        <v>0.2</v>
      </c>
      <c r="G89" s="13">
        <v>4</v>
      </c>
      <c r="H89" s="11"/>
      <c r="I89" s="11"/>
      <c r="J89" s="16"/>
      <c r="K89" s="11"/>
      <c r="L89" s="14" t="s">
        <v>214</v>
      </c>
    </row>
    <row r="90" spans="1:12" s="10" customFormat="1" ht="15.75" customHeight="1" x14ac:dyDescent="0.15">
      <c r="A90" s="82"/>
      <c r="B90" s="101"/>
      <c r="C90" s="103"/>
      <c r="D90" s="65" t="s">
        <v>142</v>
      </c>
      <c r="E90" s="36" t="s">
        <v>113</v>
      </c>
      <c r="F90" s="11">
        <v>1</v>
      </c>
      <c r="G90" s="11" t="s">
        <v>4</v>
      </c>
      <c r="H90" s="17"/>
      <c r="I90" s="11"/>
      <c r="J90" s="16"/>
      <c r="K90" s="17"/>
      <c r="L90" s="14" t="s">
        <v>210</v>
      </c>
    </row>
    <row r="91" spans="1:12" s="10" customFormat="1" ht="15.75" customHeight="1" x14ac:dyDescent="0.15">
      <c r="A91" s="82"/>
      <c r="B91" s="101"/>
      <c r="C91" s="103"/>
      <c r="D91" s="65" t="s">
        <v>139</v>
      </c>
      <c r="E91" s="63" t="s">
        <v>233</v>
      </c>
      <c r="F91" s="64">
        <v>1</v>
      </c>
      <c r="G91" s="17" t="s">
        <v>121</v>
      </c>
      <c r="H91" s="17"/>
      <c r="I91" s="11"/>
      <c r="J91" s="16"/>
      <c r="K91" s="17"/>
      <c r="L91" s="14" t="s">
        <v>212</v>
      </c>
    </row>
    <row r="92" spans="1:12" s="10" customFormat="1" ht="15.75" customHeight="1" x14ac:dyDescent="0.15">
      <c r="A92" s="82"/>
      <c r="B92" s="101"/>
      <c r="C92" s="103" t="s">
        <v>250</v>
      </c>
      <c r="D92" s="65" t="s">
        <v>59</v>
      </c>
      <c r="E92" s="47" t="s">
        <v>234</v>
      </c>
      <c r="F92" s="13">
        <v>1</v>
      </c>
      <c r="G92" s="11" t="s">
        <v>4</v>
      </c>
      <c r="H92" s="11"/>
      <c r="I92" s="11"/>
      <c r="J92" s="16"/>
      <c r="K92" s="11"/>
      <c r="L92" s="14" t="s">
        <v>212</v>
      </c>
    </row>
    <row r="93" spans="1:12" s="10" customFormat="1" ht="15.75" customHeight="1" x14ac:dyDescent="0.15">
      <c r="A93" s="82"/>
      <c r="B93" s="101"/>
      <c r="C93" s="104"/>
      <c r="D93" s="65" t="s">
        <v>144</v>
      </c>
      <c r="E93" s="47" t="s">
        <v>39</v>
      </c>
      <c r="F93" s="13">
        <v>1</v>
      </c>
      <c r="G93" s="11" t="s">
        <v>52</v>
      </c>
      <c r="H93" s="11"/>
      <c r="I93" s="11"/>
      <c r="J93" s="16"/>
      <c r="K93" s="11"/>
      <c r="L93" s="14" t="s">
        <v>213</v>
      </c>
    </row>
    <row r="94" spans="1:12" s="10" customFormat="1" ht="15.75" customHeight="1" x14ac:dyDescent="0.15">
      <c r="A94" s="82"/>
      <c r="B94" s="101"/>
      <c r="C94" s="104"/>
      <c r="D94" s="65" t="s">
        <v>138</v>
      </c>
      <c r="E94" s="47" t="s">
        <v>40</v>
      </c>
      <c r="F94" s="13">
        <v>1</v>
      </c>
      <c r="G94" s="11" t="s">
        <v>52</v>
      </c>
      <c r="H94" s="11"/>
      <c r="I94" s="11"/>
      <c r="J94" s="16"/>
      <c r="K94" s="11"/>
      <c r="L94" s="14" t="s">
        <v>212</v>
      </c>
    </row>
    <row r="95" spans="1:12" s="10" customFormat="1" ht="15.75" customHeight="1" x14ac:dyDescent="0.15">
      <c r="A95" s="82"/>
      <c r="B95" s="101"/>
      <c r="C95" s="104"/>
      <c r="D95" s="65" t="s">
        <v>141</v>
      </c>
      <c r="E95" s="47" t="s">
        <v>115</v>
      </c>
      <c r="F95" s="13">
        <v>1</v>
      </c>
      <c r="G95" s="11" t="s">
        <v>52</v>
      </c>
      <c r="H95" s="11"/>
      <c r="I95" s="11"/>
      <c r="J95" s="16"/>
      <c r="K95" s="11"/>
      <c r="L95" s="14" t="s">
        <v>213</v>
      </c>
    </row>
    <row r="96" spans="1:12" s="10" customFormat="1" ht="15.75" customHeight="1" x14ac:dyDescent="0.15">
      <c r="A96" s="82"/>
      <c r="B96" s="101"/>
      <c r="C96" s="104"/>
      <c r="D96" s="65" t="s">
        <v>193</v>
      </c>
      <c r="E96" s="47" t="s">
        <v>194</v>
      </c>
      <c r="F96" s="13">
        <v>1</v>
      </c>
      <c r="G96" s="11" t="s">
        <v>4</v>
      </c>
      <c r="H96" s="11"/>
      <c r="I96" s="11"/>
      <c r="J96" s="16"/>
      <c r="K96" s="11"/>
      <c r="L96" s="14" t="s">
        <v>213</v>
      </c>
    </row>
    <row r="97" spans="1:12" s="10" customFormat="1" ht="15.75" customHeight="1" x14ac:dyDescent="0.15">
      <c r="A97" s="82"/>
      <c r="B97" s="101"/>
      <c r="C97" s="104"/>
      <c r="D97" s="65" t="s">
        <v>143</v>
      </c>
      <c r="E97" s="47" t="s">
        <v>61</v>
      </c>
      <c r="F97" s="13">
        <v>1</v>
      </c>
      <c r="G97" s="13">
        <v>16</v>
      </c>
      <c r="H97" s="11"/>
      <c r="I97" s="11"/>
      <c r="J97" s="16"/>
      <c r="K97" s="11"/>
      <c r="L97" s="14" t="s">
        <v>211</v>
      </c>
    </row>
    <row r="98" spans="1:12" s="10" customFormat="1" ht="15.75" customHeight="1" x14ac:dyDescent="0.15">
      <c r="A98" s="82"/>
      <c r="B98" s="101"/>
      <c r="C98" s="104"/>
      <c r="D98" s="65" t="s">
        <v>56</v>
      </c>
      <c r="E98" s="47" t="s">
        <v>42</v>
      </c>
      <c r="F98" s="13">
        <v>1</v>
      </c>
      <c r="G98" s="11" t="s">
        <v>52</v>
      </c>
      <c r="H98" s="11"/>
      <c r="I98" s="11"/>
      <c r="J98" s="16"/>
      <c r="K98" s="17"/>
      <c r="L98" s="14" t="s">
        <v>214</v>
      </c>
    </row>
    <row r="99" spans="1:12" s="10" customFormat="1" ht="15.75" customHeight="1" x14ac:dyDescent="0.15">
      <c r="A99" s="82"/>
      <c r="B99" s="101"/>
      <c r="C99" s="104"/>
      <c r="D99" s="65" t="s">
        <v>137</v>
      </c>
      <c r="E99" s="47" t="s">
        <v>43</v>
      </c>
      <c r="F99" s="13">
        <v>1</v>
      </c>
      <c r="G99" s="11" t="s">
        <v>4</v>
      </c>
      <c r="H99" s="11"/>
      <c r="I99" s="11"/>
      <c r="J99" s="16"/>
      <c r="K99" s="11"/>
      <c r="L99" s="14" t="s">
        <v>214</v>
      </c>
    </row>
    <row r="100" spans="1:12" s="10" customFormat="1" ht="15.75" customHeight="1" x14ac:dyDescent="0.15">
      <c r="A100" s="82"/>
      <c r="B100" s="101"/>
      <c r="C100" s="104"/>
      <c r="D100" s="67" t="s">
        <v>57</v>
      </c>
      <c r="E100" s="19" t="s">
        <v>47</v>
      </c>
      <c r="F100" s="11">
        <v>4</v>
      </c>
      <c r="G100" s="11" t="s">
        <v>5</v>
      </c>
      <c r="H100" s="17"/>
      <c r="I100" s="17"/>
      <c r="J100" s="68"/>
      <c r="K100" s="17"/>
      <c r="L100" s="14" t="s">
        <v>215</v>
      </c>
    </row>
    <row r="101" spans="1:12" s="10" customFormat="1" ht="15.75" customHeight="1" x14ac:dyDescent="0.15">
      <c r="A101" s="82"/>
      <c r="B101" s="101"/>
      <c r="C101" s="104"/>
      <c r="D101" s="67" t="s">
        <v>58</v>
      </c>
      <c r="E101" s="69" t="s">
        <v>44</v>
      </c>
      <c r="F101" s="13">
        <v>12</v>
      </c>
      <c r="G101" s="11" t="s">
        <v>205</v>
      </c>
      <c r="H101" s="11"/>
      <c r="I101" s="11"/>
      <c r="J101" s="16"/>
      <c r="K101" s="68"/>
      <c r="L101" s="14" t="s">
        <v>215</v>
      </c>
    </row>
    <row r="102" spans="1:12" s="10" customFormat="1" ht="15.75" customHeight="1" thickBot="1" x14ac:dyDescent="0.2">
      <c r="A102" s="83"/>
      <c r="B102" s="102"/>
      <c r="C102" s="105"/>
      <c r="D102" s="73" t="s">
        <v>45</v>
      </c>
      <c r="E102" s="74"/>
      <c r="F102" s="23">
        <f>SUM(F79:F101)</f>
        <v>32</v>
      </c>
      <c r="G102" s="23"/>
      <c r="H102" s="23">
        <f>SUM(H79:H101)</f>
        <v>0</v>
      </c>
      <c r="I102" s="23">
        <f>SUM(I79:I101)</f>
        <v>0</v>
      </c>
      <c r="J102" s="23">
        <f>SUM(J79:J101)</f>
        <v>0</v>
      </c>
      <c r="K102" s="23">
        <f>SUM(K79:K101)</f>
        <v>0</v>
      </c>
      <c r="L102" s="24"/>
    </row>
    <row r="103" spans="1:12" s="10" customFormat="1" ht="15.75" customHeight="1" x14ac:dyDescent="0.15">
      <c r="A103" s="79" t="s">
        <v>246</v>
      </c>
      <c r="B103" s="121" t="s">
        <v>254</v>
      </c>
      <c r="C103" s="122"/>
      <c r="D103" s="123"/>
      <c r="E103" s="56" t="s">
        <v>131</v>
      </c>
      <c r="F103" s="61">
        <v>0.5</v>
      </c>
      <c r="G103" s="25"/>
      <c r="H103" s="25"/>
      <c r="I103" s="25"/>
      <c r="J103" s="25"/>
      <c r="K103" s="25"/>
      <c r="L103" s="9"/>
    </row>
    <row r="104" spans="1:12" s="10" customFormat="1" ht="15.75" customHeight="1" x14ac:dyDescent="0.15">
      <c r="A104" s="117"/>
      <c r="B104" s="124"/>
      <c r="C104" s="125"/>
      <c r="D104" s="126"/>
      <c r="E104" s="36" t="s">
        <v>109</v>
      </c>
      <c r="F104" s="64">
        <v>0.5</v>
      </c>
      <c r="G104" s="16"/>
      <c r="H104" s="11"/>
      <c r="I104" s="16"/>
      <c r="J104" s="16"/>
      <c r="K104" s="16"/>
      <c r="L104" s="14"/>
    </row>
    <row r="105" spans="1:12" s="10" customFormat="1" ht="15.75" customHeight="1" thickBot="1" x14ac:dyDescent="0.2">
      <c r="A105" s="117"/>
      <c r="B105" s="127"/>
      <c r="C105" s="128"/>
      <c r="D105" s="129"/>
      <c r="E105" s="119" t="s">
        <v>134</v>
      </c>
      <c r="F105" s="120"/>
      <c r="G105" s="120"/>
      <c r="H105" s="120"/>
      <c r="I105" s="120"/>
      <c r="J105" s="120"/>
      <c r="K105" s="120"/>
      <c r="L105" s="24"/>
    </row>
    <row r="106" spans="1:12" s="10" customFormat="1" ht="15.75" customHeight="1" x14ac:dyDescent="0.15">
      <c r="A106" s="117"/>
      <c r="B106" s="121" t="s">
        <v>255</v>
      </c>
      <c r="C106" s="122"/>
      <c r="D106" s="123"/>
      <c r="E106" s="56" t="s">
        <v>130</v>
      </c>
      <c r="F106" s="6">
        <v>1</v>
      </c>
      <c r="G106" s="6"/>
      <c r="H106" s="70"/>
      <c r="I106" s="26"/>
      <c r="J106" s="26"/>
      <c r="K106" s="70"/>
      <c r="L106" s="9"/>
    </row>
    <row r="107" spans="1:12" s="10" customFormat="1" ht="15.75" customHeight="1" x14ac:dyDescent="0.15">
      <c r="A107" s="117"/>
      <c r="B107" s="124"/>
      <c r="C107" s="125"/>
      <c r="D107" s="126"/>
      <c r="E107" s="36" t="s">
        <v>133</v>
      </c>
      <c r="F107" s="64">
        <v>0.5</v>
      </c>
      <c r="G107" s="68"/>
      <c r="H107" s="68"/>
      <c r="I107" s="68"/>
      <c r="J107" s="68"/>
      <c r="K107" s="68"/>
      <c r="L107" s="14"/>
    </row>
    <row r="108" spans="1:12" s="10" customFormat="1" ht="15.75" customHeight="1" thickBot="1" x14ac:dyDescent="0.2">
      <c r="A108" s="117"/>
      <c r="B108" s="127"/>
      <c r="C108" s="128"/>
      <c r="D108" s="129"/>
      <c r="E108" s="119" t="s">
        <v>49</v>
      </c>
      <c r="F108" s="120"/>
      <c r="G108" s="120"/>
      <c r="H108" s="120"/>
      <c r="I108" s="120"/>
      <c r="J108" s="120"/>
      <c r="K108" s="120"/>
      <c r="L108" s="24"/>
    </row>
    <row r="109" spans="1:12" s="10" customFormat="1" ht="15.75" customHeight="1" x14ac:dyDescent="0.15">
      <c r="A109" s="117"/>
      <c r="B109" s="130" t="s">
        <v>256</v>
      </c>
      <c r="C109" s="131"/>
      <c r="D109" s="132"/>
      <c r="E109" s="56" t="s">
        <v>46</v>
      </c>
      <c r="F109" s="60">
        <v>0.5</v>
      </c>
      <c r="G109" s="70"/>
      <c r="H109" s="70"/>
      <c r="I109" s="70"/>
      <c r="J109" s="70"/>
      <c r="K109" s="70"/>
      <c r="L109" s="9"/>
    </row>
    <row r="110" spans="1:12" s="10" customFormat="1" ht="15.75" customHeight="1" x14ac:dyDescent="0.15">
      <c r="A110" s="117"/>
      <c r="B110" s="133"/>
      <c r="C110" s="134"/>
      <c r="D110" s="135"/>
      <c r="E110" s="36" t="s">
        <v>132</v>
      </c>
      <c r="F110" s="64">
        <v>0.5</v>
      </c>
      <c r="G110" s="68"/>
      <c r="H110" s="68"/>
      <c r="I110" s="68"/>
      <c r="J110" s="68"/>
      <c r="K110" s="68"/>
      <c r="L110" s="14"/>
    </row>
    <row r="111" spans="1:12" s="72" customFormat="1" ht="15.75" customHeight="1" thickBot="1" x14ac:dyDescent="0.2">
      <c r="A111" s="118"/>
      <c r="B111" s="136"/>
      <c r="C111" s="137"/>
      <c r="D111" s="138"/>
      <c r="E111" s="119" t="s">
        <v>50</v>
      </c>
      <c r="F111" s="120"/>
      <c r="G111" s="120"/>
      <c r="H111" s="120"/>
      <c r="I111" s="120"/>
      <c r="J111" s="120"/>
      <c r="K111" s="120"/>
      <c r="L111" s="71"/>
    </row>
    <row r="112" spans="1:12" ht="14.25" customHeight="1" x14ac:dyDescent="0.15">
      <c r="A112" s="112" t="s">
        <v>117</v>
      </c>
      <c r="B112" s="113"/>
      <c r="C112" s="113"/>
      <c r="D112" s="113"/>
      <c r="E112" s="113"/>
      <c r="F112" s="113"/>
      <c r="G112" s="113"/>
      <c r="H112" s="113"/>
      <c r="I112" s="114"/>
      <c r="J112" s="114"/>
      <c r="K112" s="114"/>
    </row>
    <row r="113" spans="1:11" ht="11.25" customHeight="1" x14ac:dyDescent="0.1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6"/>
    </row>
    <row r="114" spans="1:11" ht="14.25" customHeight="1" x14ac:dyDescent="0.1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</row>
    <row r="119" spans="1:11" x14ac:dyDescent="0.15">
      <c r="D119" s="3"/>
      <c r="E119" s="3"/>
      <c r="F119" s="3"/>
    </row>
    <row r="120" spans="1:11" x14ac:dyDescent="0.15">
      <c r="D120" s="3"/>
      <c r="E120" s="3"/>
      <c r="F120" s="3"/>
    </row>
    <row r="121" spans="1:11" x14ac:dyDescent="0.15">
      <c r="D121" s="3"/>
      <c r="E121" s="3"/>
      <c r="F121" s="3"/>
    </row>
    <row r="122" spans="1:11" x14ac:dyDescent="0.15">
      <c r="D122" s="3"/>
      <c r="E122" s="3"/>
      <c r="F122" s="3"/>
    </row>
    <row r="123" spans="1:11" x14ac:dyDescent="0.15">
      <c r="D123" s="3"/>
      <c r="F123" s="3"/>
    </row>
  </sheetData>
  <mergeCells count="104">
    <mergeCell ref="A1:K1"/>
    <mergeCell ref="F3:F4"/>
    <mergeCell ref="A2:F2"/>
    <mergeCell ref="D3:D4"/>
    <mergeCell ref="B6:C6"/>
    <mergeCell ref="B7:C7"/>
    <mergeCell ref="B9:C9"/>
    <mergeCell ref="B8:C8"/>
    <mergeCell ref="B3:C4"/>
    <mergeCell ref="A3:A4"/>
    <mergeCell ref="E3:E4"/>
    <mergeCell ref="B32:C32"/>
    <mergeCell ref="B29:C29"/>
    <mergeCell ref="B24:C24"/>
    <mergeCell ref="B48:C48"/>
    <mergeCell ref="B57:C57"/>
    <mergeCell ref="B51:C51"/>
    <mergeCell ref="D32:E32"/>
    <mergeCell ref="D36:E36"/>
    <mergeCell ref="D37:E37"/>
    <mergeCell ref="D33:E33"/>
    <mergeCell ref="D34:E34"/>
    <mergeCell ref="D35:E35"/>
    <mergeCell ref="B27:C27"/>
    <mergeCell ref="B33:C37"/>
    <mergeCell ref="B38:C40"/>
    <mergeCell ref="B41:C41"/>
    <mergeCell ref="B12:C12"/>
    <mergeCell ref="B16:C16"/>
    <mergeCell ref="B25:C25"/>
    <mergeCell ref="B28:C28"/>
    <mergeCell ref="B22:C22"/>
    <mergeCell ref="B30:C30"/>
    <mergeCell ref="B5:C5"/>
    <mergeCell ref="B31:C31"/>
    <mergeCell ref="B26:C26"/>
    <mergeCell ref="B20:C20"/>
    <mergeCell ref="B19:C19"/>
    <mergeCell ref="B13:C13"/>
    <mergeCell ref="B14:C14"/>
    <mergeCell ref="B15:C15"/>
    <mergeCell ref="B61:C61"/>
    <mergeCell ref="B43:C43"/>
    <mergeCell ref="B42:C42"/>
    <mergeCell ref="B56:C56"/>
    <mergeCell ref="B60:C60"/>
    <mergeCell ref="B44:C44"/>
    <mergeCell ref="B45:C45"/>
    <mergeCell ref="B47:C47"/>
    <mergeCell ref="B46:C46"/>
    <mergeCell ref="B49:C49"/>
    <mergeCell ref="B50:C50"/>
    <mergeCell ref="B23:C23"/>
    <mergeCell ref="B21:C21"/>
    <mergeCell ref="A114:K114"/>
    <mergeCell ref="A112:K112"/>
    <mergeCell ref="A113:K113"/>
    <mergeCell ref="A103:A111"/>
    <mergeCell ref="E111:K111"/>
    <mergeCell ref="E108:K108"/>
    <mergeCell ref="E105:K105"/>
    <mergeCell ref="B103:D105"/>
    <mergeCell ref="B106:D108"/>
    <mergeCell ref="B109:D111"/>
    <mergeCell ref="B79:B102"/>
    <mergeCell ref="C92:C102"/>
    <mergeCell ref="C85:C91"/>
    <mergeCell ref="C79:C84"/>
    <mergeCell ref="B68:C68"/>
    <mergeCell ref="B69:C69"/>
    <mergeCell ref="B62:C62"/>
    <mergeCell ref="B55:C55"/>
    <mergeCell ref="A79:A102"/>
    <mergeCell ref="B67:C67"/>
    <mergeCell ref="B58:C58"/>
    <mergeCell ref="B66:C66"/>
    <mergeCell ref="B77:C77"/>
    <mergeCell ref="B76:C76"/>
    <mergeCell ref="B63:C63"/>
    <mergeCell ref="B64:C64"/>
    <mergeCell ref="D102:E102"/>
    <mergeCell ref="B78:C78"/>
    <mergeCell ref="D78:E78"/>
    <mergeCell ref="A62:A78"/>
    <mergeCell ref="A5:A41"/>
    <mergeCell ref="L3:L4"/>
    <mergeCell ref="G3:G4"/>
    <mergeCell ref="B75:C75"/>
    <mergeCell ref="D69:E69"/>
    <mergeCell ref="B74:C74"/>
    <mergeCell ref="B73:C73"/>
    <mergeCell ref="B53:C53"/>
    <mergeCell ref="B72:C72"/>
    <mergeCell ref="B71:C71"/>
    <mergeCell ref="B70:C70"/>
    <mergeCell ref="B65:C65"/>
    <mergeCell ref="D61:E61"/>
    <mergeCell ref="D54:E54"/>
    <mergeCell ref="H3:K3"/>
    <mergeCell ref="B17:C17"/>
    <mergeCell ref="B18:C18"/>
    <mergeCell ref="B10:C10"/>
    <mergeCell ref="B11:C11"/>
    <mergeCell ref="B59:C59"/>
  </mergeCells>
  <phoneticPr fontId="2" type="noConversion"/>
  <dataValidations count="1">
    <dataValidation type="decimal" allowBlank="1" showInputMessage="1" showErrorMessage="1" sqref="F54:K54">
      <formula1>0.5</formula1>
      <formula2>1000</formula2>
    </dataValidation>
  </dataValidations>
  <pageMargins left="0.6692913385826772" right="0.31496062992125984" top="0.47244094488188981" bottom="0.6692913385826772" header="0.31496062992125984" footer="0.51181102362204722"/>
  <pageSetup paperSize="9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课程安排表</vt:lpstr>
      <vt:lpstr>课程安排表!Print_Titles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2018-05-03T11:41:29Z</cp:lastPrinted>
  <dcterms:created xsi:type="dcterms:W3CDTF">1996-12-17T01:32:42Z</dcterms:created>
  <dcterms:modified xsi:type="dcterms:W3CDTF">2019-11-23T01:33:51Z</dcterms:modified>
</cp:coreProperties>
</file>